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456" tabRatio="600" firstSheet="1" activeTab="1" autoFilterDateGrouping="1"/>
  </bookViews>
  <sheets>
    <sheet name="Estados" sheetId="1" state="hidden" r:id="rId1"/>
    <sheet name="1 participante" sheetId="2" state="visible" r:id="rId2"/>
    <sheet name="2 a 10 participantes" sheetId="3" state="visible" r:id="rId3"/>
    <sheet name="+10 participantes" sheetId="4" state="visible" r:id="rId4"/>
  </sheets>
  <definedNames>
    <definedName name="Catalogo">Estados!$D$5:$D$70</definedName>
    <definedName name="Estados">Estados!$B$4:$B$35</definedName>
    <definedName name="Cursos">Estados!$F$5:$F$133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1"/>
      <u val="single"/>
    </font>
    <font>
      <name val="Calibri"/>
      <family val="2"/>
      <b val="1"/>
      <sz val="11"/>
      <u val="single"/>
      <scheme val="minor"/>
    </font>
    <font>
      <name val="Calibri"/>
      <family val="2"/>
      <color theme="0"/>
      <sz val="11"/>
      <scheme val="minor"/>
    </font>
    <font>
      <name val="Calibri"/>
      <family val="2"/>
      <color theme="1"/>
      <sz val="10"/>
      <scheme val="minor"/>
    </font>
    <font>
      <name val="Tahoma"/>
      <family val="2"/>
      <color indexed="81"/>
      <sz val="9"/>
    </font>
    <font>
      <name val="Calibri"/>
      <family val="2"/>
      <color theme="1"/>
      <sz val="9"/>
      <scheme val="minor"/>
    </font>
    <font>
      <name val="Tahoma"/>
      <family val="2"/>
      <b val="1"/>
      <color indexed="81"/>
      <sz val="9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6"/>
      <scheme val="minor"/>
    </font>
    <font>
      <name val="Arial"/>
      <family val="2"/>
      <color theme="1"/>
      <sz val="8"/>
    </font>
    <font>
      <name val="Arial"/>
      <family val="2"/>
      <sz val="8"/>
    </font>
    <font>
      <name val="Calibri"/>
      <family val="2"/>
      <b val="1"/>
      <color theme="1"/>
      <sz val="9"/>
      <scheme val="minor"/>
    </font>
    <font>
      <name val="Arial"/>
      <family val="2"/>
      <color rgb="FF333333"/>
      <sz val="9"/>
    </font>
  </fonts>
  <fills count="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Alignment="1" applyProtection="1">
      <alignment vertical="top"/>
      <protection locked="0" hidden="0"/>
    </xf>
  </cellStyleXfs>
  <cellXfs count="64">
    <xf numFmtId="0" fontId="0" fillId="0" borderId="0" pivotButton="0" quotePrefix="0" xfId="0"/>
    <xf numFmtId="0" fontId="0" fillId="2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0" fillId="2" borderId="0" applyAlignment="1" pivotButton="0" quotePrefix="0" xfId="0">
      <alignment vertical="center"/>
    </xf>
    <xf numFmtId="0" fontId="0" fillId="2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2" borderId="1" applyAlignment="1" applyProtection="1" pivotButton="0" quotePrefix="0" xfId="0">
      <alignment horizontal="center" vertical="center"/>
      <protection locked="0" hidden="0"/>
    </xf>
    <xf numFmtId="0" fontId="0" fillId="2" borderId="8" applyAlignment="1" pivotButton="0" quotePrefix="0" xfId="0">
      <alignment horizontal="center" vertical="center"/>
    </xf>
    <xf numFmtId="0" fontId="0" fillId="2" borderId="9" applyAlignment="1" pivotButton="0" quotePrefix="0" xfId="0">
      <alignment horizontal="center" vertical="center"/>
    </xf>
    <xf numFmtId="0" fontId="0" fillId="2" borderId="10" applyAlignment="1" pivotButton="0" quotePrefix="0" xfId="0">
      <alignment horizontal="center" vertical="center"/>
    </xf>
    <xf numFmtId="0" fontId="0" fillId="2" borderId="13" applyAlignment="1" pivotButton="0" quotePrefix="0" xfId="0">
      <alignment horizontal="center" vertical="center"/>
    </xf>
    <xf numFmtId="0" fontId="0" fillId="2" borderId="11" applyAlignment="1" pivotButton="0" quotePrefix="0" xfId="0">
      <alignment horizontal="center" vertical="center"/>
    </xf>
    <xf numFmtId="0" fontId="4" fillId="2" borderId="5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/>
    </xf>
    <xf numFmtId="0" fontId="5" fillId="3" borderId="1" applyAlignment="1" pivotButton="0" quotePrefix="0" xfId="0">
      <alignment horizontal="center" vertical="center"/>
    </xf>
    <xf numFmtId="0" fontId="1" fillId="2" borderId="5" applyAlignment="1" pivotButton="0" quotePrefix="0" xfId="0">
      <alignment horizontal="center" vertical="center"/>
    </xf>
    <xf numFmtId="0" fontId="0" fillId="2" borderId="8" applyAlignment="1" applyProtection="1" pivotButton="0" quotePrefix="0" xfId="0">
      <alignment horizontal="center" vertical="center"/>
      <protection locked="0" hidden="0"/>
    </xf>
    <xf numFmtId="0" fontId="0" fillId="2" borderId="9" applyAlignment="1" applyProtection="1" pivotButton="0" quotePrefix="0" xfId="0">
      <alignment horizontal="center" vertical="center"/>
      <protection locked="0" hidden="0"/>
    </xf>
    <xf numFmtId="0" fontId="0" fillId="2" borderId="10" applyAlignment="1" applyProtection="1" pivotButton="0" quotePrefix="0" xfId="0">
      <alignment horizontal="center" vertical="center"/>
      <protection locked="0" hidden="0"/>
    </xf>
    <xf numFmtId="0" fontId="0" fillId="2" borderId="11" applyAlignment="1" applyProtection="1" pivotButton="0" quotePrefix="0" xfId="0">
      <alignment horizontal="center" vertical="center"/>
      <protection locked="0" hidden="0"/>
    </xf>
    <xf numFmtId="0" fontId="6" fillId="2" borderId="1" applyAlignment="1" applyProtection="1" pivotButton="0" quotePrefix="0" xfId="0">
      <alignment horizontal="center" vertical="center"/>
      <protection locked="0" hidden="0"/>
    </xf>
    <xf numFmtId="0" fontId="8" fillId="2" borderId="1" applyAlignment="1" applyProtection="1" pivotButton="0" quotePrefix="0" xfId="0">
      <alignment horizontal="center" vertical="center"/>
      <protection locked="0" hidden="0"/>
    </xf>
    <xf numFmtId="14" fontId="0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0" fillId="2" borderId="0" applyProtection="1" pivotButton="0" quotePrefix="0" xfId="0">
      <protection locked="1" hidden="1"/>
    </xf>
    <xf numFmtId="0" fontId="1" fillId="2" borderId="5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center" vertical="center"/>
    </xf>
    <xf numFmtId="0" fontId="12" fillId="2" borderId="0" applyAlignment="1" pivotButton="0" quotePrefix="0" xfId="0">
      <alignment wrapText="1"/>
    </xf>
    <xf numFmtId="0" fontId="13" fillId="2" borderId="0" applyAlignment="1" pivotButton="0" quotePrefix="0" xfId="0">
      <alignment wrapText="1"/>
    </xf>
    <xf numFmtId="0" fontId="13" fillId="2" borderId="0" applyAlignment="1" pivotButton="0" quotePrefix="0" xfId="1">
      <alignment horizontal="left" wrapText="1"/>
    </xf>
    <xf numFmtId="0" fontId="12" fillId="2" borderId="0" applyAlignment="1" pivotButton="0" quotePrefix="0" xfId="0">
      <alignment horizontal="left" vertical="center" wrapText="1"/>
    </xf>
    <xf numFmtId="0" fontId="8" fillId="2" borderId="0" applyProtection="1" pivotButton="0" quotePrefix="0" xfId="0">
      <protection locked="1" hidden="1"/>
    </xf>
    <xf numFmtId="0" fontId="14" fillId="2" borderId="0" applyProtection="1" pivotButton="0" quotePrefix="0" xfId="0">
      <protection locked="1" hidden="1"/>
    </xf>
    <xf numFmtId="0" fontId="15" fillId="2" borderId="0" applyAlignment="1" applyProtection="1" pivotButton="0" quotePrefix="0" xfId="0">
      <alignment vertical="center"/>
      <protection locked="1" hidden="1"/>
    </xf>
    <xf numFmtId="0" fontId="0" fillId="2" borderId="0" applyAlignment="1" applyProtection="1" pivotButton="0" quotePrefix="0" xfId="0">
      <alignment wrapText="1"/>
      <protection locked="1" hidden="1"/>
    </xf>
    <xf numFmtId="0" fontId="8" fillId="2" borderId="3" applyAlignment="1" applyProtection="1" pivotButton="0" quotePrefix="0" xfId="0">
      <alignment horizontal="center" vertical="center"/>
      <protection locked="0" hidden="0"/>
    </xf>
    <xf numFmtId="0" fontId="8" fillId="2" borderId="2" applyAlignment="1" applyProtection="1" pivotButton="0" quotePrefix="0" xfId="0">
      <alignment horizontal="center" vertical="center"/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6" applyAlignment="1" pivotButton="0" quotePrefix="0" xfId="0">
      <alignment horizontal="center"/>
    </xf>
    <xf numFmtId="0" fontId="1" fillId="2" borderId="12" applyAlignment="1" pivotButton="0" quotePrefix="0" xfId="0">
      <alignment horizontal="center"/>
    </xf>
    <xf numFmtId="0" fontId="1" fillId="2" borderId="7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6" fillId="2" borderId="3" applyAlignment="1" applyProtection="1" pivotButton="0" quotePrefix="0" xfId="0">
      <alignment horizontal="center" vertical="center" wrapText="1"/>
      <protection locked="0" hidden="1"/>
    </xf>
    <xf numFmtId="0" fontId="6" fillId="2" borderId="2" applyAlignment="1" applyProtection="1" pivotButton="0" quotePrefix="0" xfId="0">
      <alignment horizontal="center" vertical="center" wrapText="1"/>
      <protection locked="0" hidden="1"/>
    </xf>
    <xf numFmtId="0" fontId="1" fillId="2" borderId="3" applyAlignment="1" pivotButton="0" quotePrefix="0" xfId="0">
      <alignment horizontal="center"/>
    </xf>
    <xf numFmtId="0" fontId="1" fillId="2" borderId="4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8" fillId="2" borderId="1" applyAlignment="1" applyProtection="1" pivotButton="0" quotePrefix="0" xfId="0">
      <alignment horizontal="center" vertical="center"/>
      <protection locked="0" hidden="0"/>
    </xf>
    <xf numFmtId="0" fontId="10" fillId="2" borderId="14" applyAlignment="1" pivotButton="0" quotePrefix="0" xfId="0">
      <alignment horizontal="center"/>
    </xf>
    <xf numFmtId="0" fontId="1" fillId="2" borderId="17" applyAlignment="1" pivotButton="0" quotePrefix="0" xfId="0">
      <alignment horizontal="center"/>
    </xf>
    <xf numFmtId="0" fontId="0" fillId="0" borderId="12" pivotButton="0" quotePrefix="0" xfId="0"/>
    <xf numFmtId="0" fontId="0" fillId="0" borderId="7" pivotButton="0" quotePrefix="0" xfId="0"/>
    <xf numFmtId="0" fontId="0" fillId="0" borderId="2" pivotButton="0" quotePrefix="0" xfId="0"/>
    <xf numFmtId="0" fontId="0" fillId="0" borderId="2" applyProtection="1" pivotButton="0" quotePrefix="0" xfId="0"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1"/>
    </xf>
    <xf numFmtId="0" fontId="0" fillId="0" borderId="2" applyProtection="1" pivotButton="0" quotePrefix="0" xfId="0">
      <protection locked="0" hidden="1"/>
    </xf>
    <xf numFmtId="0" fontId="1" fillId="2" borderId="1" applyAlignment="1" pivotButton="0" quotePrefix="0" xfId="0">
      <alignment horizontal="center"/>
    </xf>
    <xf numFmtId="0" fontId="0" fillId="0" borderId="4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</cellXfs>
  <cellStyles count="2">
    <cellStyle name="Normal" xfId="0" builtinId="0"/>
    <cellStyle name="Hyperlink 2" xfId="1"/>
  </cellStyles>
  <dxfs count="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Alfonso Siqueiros</author>
    <author>Siqueiros, Alfonso</author>
  </authors>
  <commentList>
    <comment ref="O3" authorId="0" shapeId="0">
      <text>
        <t>Dos dígitos para el mes.</t>
      </text>
    </comment>
    <comment ref="Q3" authorId="0" shapeId="0">
      <text>
        <t>Dos dígitos para el día.</t>
      </text>
    </comment>
    <comment ref="I4" authorId="1" shapeId="0">
      <text>
        <t>En la fecha debe indicar el día de inicio y término. 
Ej. El curso se imparte en un sólo día: 
Inicio: Mes 01 Día 10 
Fin: Mes 01 Día 10
Ej. El curso se imparte en un dos o más días: 
Inicio: Mes 01 Día 08 
Fin: Mes 01 Día 10</t>
      </text>
    </comment>
    <comment ref="H7" authorId="1" shapeId="0">
      <text>
        <t>Puede anotar el RFC personal o del centro de trabajo.</t>
      </text>
    </comment>
    <comment ref="H8" authorId="1" shapeId="0">
      <text>
        <t>Dejar en blanco si es el RFC del centro de trabajo.
_A00-000000-A00</t>
      </text>
    </comment>
  </commentList>
</comments>
</file>

<file path=xl/comments/comment2.xml><?xml version="1.0" encoding="utf-8"?>
<comments xmlns="http://schemas.openxmlformats.org/spreadsheetml/2006/main">
  <authors>
    <author>Alfonso Siqueiros</author>
    <author>Siqueiros, Alfonso</author>
  </authors>
  <commentList>
    <comment ref="O3" authorId="0" shapeId="0">
      <text>
        <t>Dos dígitos para el mes.</t>
      </text>
    </comment>
    <comment ref="Q3" authorId="0" shapeId="0">
      <text>
        <t>Dos dígitos para el día.</t>
      </text>
    </comment>
    <comment ref="I4" authorId="1" shapeId="0">
      <text>
        <t>En la fecha debe indicar el día de inicio y término. 
Ej. El curso se imparte en un sólo día: 
Inicio: Mes 01 Día 10 
Fin: Mes 01 Día 10
Ej. El curso se imparte en un dos o más días: 
Inicio: Mes 01 Día 08 
Fin: Mes 01 Día 10</t>
      </text>
    </comment>
    <comment ref="H7" authorId="1" shapeId="0">
      <text>
        <t>Puede anotar el RFC personal o del centro de trabajo.</t>
      </text>
    </comment>
    <comment ref="H8" authorId="1" shapeId="0">
      <text>
        <t>Dejar en blanco si es el RFC del centro de trabajo.
_A00-000000-A00</t>
      </text>
    </comment>
  </commentList>
</comments>
</file>

<file path=xl/comments/comment3.xml><?xml version="1.0" encoding="utf-8"?>
<comments xmlns="http://schemas.openxmlformats.org/spreadsheetml/2006/main">
  <authors>
    <author>Alfonso Siqueiros</author>
    <author>Siqueiros, Alfonso</author>
  </authors>
  <commentList>
    <comment ref="O3" authorId="0" shapeId="0">
      <text>
        <t>Dos dígitos para el mes.</t>
      </text>
    </comment>
    <comment ref="Q3" authorId="0" shapeId="0">
      <text>
        <t>Dos dígitos para el día.</t>
      </text>
    </comment>
    <comment ref="I4" authorId="1" shapeId="0">
      <text>
        <t>En la fecha debe indicar el día de inicio y término. 
Ej. El curso se imparte en un sólo día: 
Inicio: Mes 01 Día 10 
Fin: Mes 01 Día 10
Ej. El curso se imparte en un dos o más días: 
Inicio: Mes 01 Día 08 
Fin: Mes 01 Día 10</t>
      </text>
    </comment>
    <comment ref="H7" authorId="1" shapeId="0">
      <text>
        <t>Puede anotar el RFC personal o del centro de trabajo.</t>
      </text>
    </comment>
    <comment ref="H8" authorId="1" shapeId="0">
      <text>
        <t>Dejar en blanco si es el RFC del centro de trabajo.
_A00-000000-A00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2</col>
      <colOff>1278255</colOff>
      <row>1</row>
      <rowOff>818035</rowOff>
    </to>
    <pic>
      <nvPicPr>
        <cNvPr id="2" name="Picture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1647825" cy="1021870"/>
        </a:xfrm>
        <a:prstGeom prst="rect">
          <avLst/>
        </a:prstGeom>
        <a:ln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2</col>
      <colOff>1278255</colOff>
      <row>1</row>
      <rowOff>818035</rowOff>
    </to>
    <pic>
      <nvPicPr>
        <cNvPr id="2" name="Picture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1647825" cy="1021870"/>
        </a:xfrm>
        <a:prstGeom prst="rect">
          <avLst/>
        </a:prstGeom>
        <a:ln>
          <a:prstDash val="solid"/>
        </a:ln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2</col>
      <colOff>1278255</colOff>
      <row>1</row>
      <rowOff>818035</rowOff>
    </to>
    <pic>
      <nvPicPr>
        <cNvPr id="2" name="Picture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1647825" cy="102187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 codeName="Sheet5">
    <outlinePr summaryBelow="1" summaryRight="1"/>
    <pageSetUpPr/>
  </sheetPr>
  <dimension ref="B4:F136"/>
  <sheetViews>
    <sheetView workbookViewId="0">
      <selection activeCell="D131" sqref="D131"/>
    </sheetView>
  </sheetViews>
  <sheetFormatPr baseColWidth="10" defaultColWidth="9.109375" defaultRowHeight="14.4"/>
  <cols>
    <col width="3" customWidth="1" style="26" min="1" max="1"/>
    <col width="16.44140625" bestFit="1" customWidth="1" style="33" min="2" max="2"/>
    <col width="2.6640625" customWidth="1" style="26" min="3" max="3"/>
    <col width="81.33203125" bestFit="1" customWidth="1" style="33" min="4" max="4"/>
    <col width="3.33203125" customWidth="1" style="26" min="5" max="5"/>
    <col width="92.5546875" customWidth="1" style="36" min="6" max="6"/>
    <col width="9.109375" customWidth="1" style="26" min="7" max="16384"/>
  </cols>
  <sheetData>
    <row r="4">
      <c r="B4" s="35" t="inlineStr">
        <is>
          <t>Aguascalientes</t>
        </is>
      </c>
      <c r="D4" s="34" t="inlineStr">
        <is>
          <t>CLAVE DEL ÁREA/SUBÁREA DENOMINACIÓN CLAVE DEL ÁREA/SUBÁREA DENOMINACIÓN</t>
        </is>
      </c>
      <c r="F4" s="29" t="n"/>
    </row>
    <row r="5">
      <c r="B5" s="35" t="inlineStr">
        <is>
          <t>Baja California</t>
        </is>
      </c>
      <c r="D5" s="33" t="inlineStr">
        <is>
          <t>01 Cultivo, crianza y aprovechamiento (no seleccionar)</t>
        </is>
      </c>
      <c r="F5" s="29" t="inlineStr">
        <is>
          <t>5 s´ Orden y Limpieza</t>
        </is>
      </c>
    </row>
    <row r="6">
      <c r="B6" s="35" t="inlineStr">
        <is>
          <t>Baja California Sur</t>
        </is>
      </c>
      <c r="D6" s="33" t="inlineStr">
        <is>
          <t>01.1 Agricultura y silvicultura</t>
        </is>
      </c>
      <c r="F6" s="29" t="inlineStr">
        <is>
          <t>7 Herramientas Estadísticas de la Calidad</t>
        </is>
      </c>
    </row>
    <row r="7">
      <c r="B7" s="35" t="inlineStr">
        <is>
          <t>Campeche</t>
        </is>
      </c>
      <c r="D7" s="33" t="inlineStr">
        <is>
          <t>01.2 Ganadería</t>
        </is>
      </c>
      <c r="F7" s="29" t="inlineStr">
        <is>
          <t>8 Disciplinas - Solución de Problemas</t>
        </is>
      </c>
    </row>
    <row r="8">
      <c r="B8" s="35" t="inlineStr">
        <is>
          <t>Chiapas</t>
        </is>
      </c>
      <c r="D8" s="33" t="inlineStr">
        <is>
          <t>01.3 Pesca y acuacultura</t>
        </is>
      </c>
      <c r="F8" s="29" t="inlineStr">
        <is>
          <t>Administración de Almacenes e Inventarios de Vanguardia</t>
        </is>
      </c>
    </row>
    <row r="9">
      <c r="B9" s="35" t="inlineStr">
        <is>
          <t>Chihuahua</t>
        </is>
      </c>
      <c r="D9" s="33" t="inlineStr">
        <is>
          <t>02 Extracción y suministro (no seleccionar)</t>
        </is>
      </c>
      <c r="F9" s="29" t="inlineStr">
        <is>
          <t>Administración de Proyectos</t>
        </is>
      </c>
    </row>
    <row r="10">
      <c r="B10" s="35" t="inlineStr">
        <is>
          <t>Coahuila</t>
        </is>
      </c>
      <c r="D10" s="33" t="inlineStr">
        <is>
          <t>02.1 Exploración</t>
        </is>
      </c>
      <c r="F10" s="29" t="inlineStr">
        <is>
          <t>Administración de Recursos Humanos por Competencias Laborales</t>
        </is>
      </c>
    </row>
    <row r="11">
      <c r="B11" s="35" t="inlineStr">
        <is>
          <t>Colima</t>
        </is>
      </c>
      <c r="D11" s="33" t="inlineStr">
        <is>
          <t>02.2 Extracción</t>
        </is>
      </c>
      <c r="F11" s="29" t="inlineStr">
        <is>
          <t>Administración del Agua, su Control y Tratamiento</t>
        </is>
      </c>
    </row>
    <row r="12">
      <c r="B12" s="35" t="inlineStr">
        <is>
          <t>Ciudad de México</t>
        </is>
      </c>
      <c r="D12" s="33" t="inlineStr">
        <is>
          <t>02.3 Refinación y beneficio</t>
        </is>
      </c>
      <c r="F12" s="29" t="inlineStr">
        <is>
          <t>Administración del Tiempo</t>
        </is>
      </c>
    </row>
    <row r="13">
      <c r="B13" s="35" t="inlineStr">
        <is>
          <t>Durango</t>
        </is>
      </c>
      <c r="D13" s="33" t="inlineStr">
        <is>
          <t>02.4 Provisión de energía</t>
        </is>
      </c>
      <c r="F13" s="29" t="inlineStr">
        <is>
          <t>Administración del tiempo</t>
        </is>
      </c>
    </row>
    <row r="14">
      <c r="B14" s="35" t="inlineStr">
        <is>
          <t>Estado de México</t>
        </is>
      </c>
      <c r="D14" s="33" t="inlineStr">
        <is>
          <t>02.5 Provisión de agua</t>
        </is>
      </c>
      <c r="F14" s="29" t="inlineStr">
        <is>
          <t>Administración por Objetivos y Resultados</t>
        </is>
      </c>
    </row>
    <row r="15">
      <c r="B15" s="35" t="inlineStr">
        <is>
          <t>Guanajuato</t>
        </is>
      </c>
      <c r="D15" s="33" t="inlineStr">
        <is>
          <t>03 Construcción (no seleccionar)</t>
        </is>
      </c>
      <c r="F15" s="29" t="inlineStr">
        <is>
          <t>Administrator</t>
        </is>
      </c>
    </row>
    <row r="16">
      <c r="B16" s="35" t="inlineStr">
        <is>
          <t>Guerrero</t>
        </is>
      </c>
      <c r="D16" s="33" t="inlineStr">
        <is>
          <t>03.1 Planeación y dirección de obras</t>
        </is>
      </c>
      <c r="F16" s="29" t="inlineStr">
        <is>
          <t>Advanced Product Quality Planning and Control Plan</t>
        </is>
      </c>
    </row>
    <row r="17">
      <c r="B17" s="35" t="inlineStr">
        <is>
          <t>Hidalgo</t>
        </is>
      </c>
      <c r="D17" s="33" t="inlineStr">
        <is>
          <t>03.2 Edificación y urbanización</t>
        </is>
      </c>
      <c r="F17" s="29" t="inlineStr">
        <is>
          <t>Análisis de Problemas y Toma de Decisiones</t>
        </is>
      </c>
    </row>
    <row r="18">
      <c r="B18" s="35" t="inlineStr">
        <is>
          <t>Jalisco</t>
        </is>
      </c>
      <c r="D18" s="33" t="inlineStr">
        <is>
          <t>03.3 Acabado</t>
        </is>
      </c>
      <c r="F18" s="29" t="inlineStr">
        <is>
          <t>APQP (Advanced Product Quality Planning) 3era Edición</t>
        </is>
      </c>
    </row>
    <row r="19">
      <c r="B19" s="35" t="inlineStr">
        <is>
          <t>Michoacán</t>
        </is>
      </c>
      <c r="D19" s="33" t="inlineStr">
        <is>
          <t>03.4 Instalación y mantenimiento</t>
        </is>
      </c>
      <c r="F19" s="29" t="inlineStr">
        <is>
          <t>Atención al Cliente Interno</t>
        </is>
      </c>
    </row>
    <row r="20">
      <c r="B20" s="35" t="inlineStr">
        <is>
          <t>Morelos</t>
        </is>
      </c>
      <c r="D20" s="33" t="inlineStr">
        <is>
          <t>04 Tecnología (no seleccionar)</t>
        </is>
      </c>
      <c r="F20" s="29" t="inlineStr">
        <is>
          <t>Atención al Cliente Interno (Calidad en el servicio)</t>
        </is>
      </c>
    </row>
    <row r="21">
      <c r="B21" s="35" t="inlineStr">
        <is>
          <t>Nayarit</t>
        </is>
      </c>
      <c r="D21" s="33" t="inlineStr">
        <is>
          <t>04.1 Mecánica</t>
        </is>
      </c>
      <c r="F21" s="29" t="inlineStr">
        <is>
          <t>Atención de Inspecciones - Capacitación y Adiestramiento</t>
        </is>
      </c>
    </row>
    <row r="22">
      <c r="B22" s="35" t="inlineStr">
        <is>
          <t>Nuevo León</t>
        </is>
      </c>
      <c r="D22" s="33" t="inlineStr">
        <is>
          <t>04.2 Electricidad</t>
        </is>
      </c>
      <c r="F22" s="29" t="inlineStr">
        <is>
          <t>Atención de Inspecciones - Condiciones Generales</t>
        </is>
      </c>
    </row>
    <row r="23">
      <c r="B23" s="35" t="inlineStr">
        <is>
          <t>Oaxaca</t>
        </is>
      </c>
      <c r="D23" s="33" t="inlineStr">
        <is>
          <t>04.3 Electrónica</t>
        </is>
      </c>
      <c r="F23" s="29" t="inlineStr">
        <is>
          <t>Atención de Inspecciones - Seguridad e Higiene</t>
        </is>
      </c>
    </row>
    <row r="24">
      <c r="B24" s="35" t="inlineStr">
        <is>
          <t>Puebla</t>
        </is>
      </c>
      <c r="D24" s="33" t="inlineStr">
        <is>
          <t>04.4 Informática</t>
        </is>
      </c>
      <c r="F24" s="29" t="inlineStr">
        <is>
          <t>Balance Score Card</t>
        </is>
      </c>
    </row>
    <row r="25">
      <c r="B25" s="35" t="inlineStr">
        <is>
          <t>Querétaro</t>
        </is>
      </c>
      <c r="D25" s="33" t="inlineStr">
        <is>
          <t>04.5 Telecomunicaciones</t>
        </is>
      </c>
      <c r="F25" s="29" t="inlineStr">
        <is>
          <t>Bloqueo y Etiquetado de Energías LOTO</t>
        </is>
      </c>
    </row>
    <row r="26">
      <c r="B26" s="35" t="inlineStr">
        <is>
          <t>Quintana Roo</t>
        </is>
      </c>
      <c r="D26" s="33" t="inlineStr">
        <is>
          <t>04.6 Procesos industriales</t>
        </is>
      </c>
      <c r="F26" s="29" t="inlineStr">
        <is>
          <t>Business and Service Administration NEW</t>
        </is>
      </c>
    </row>
    <row r="27">
      <c r="B27" s="35" t="inlineStr">
        <is>
          <t>San Luis Potosí</t>
        </is>
      </c>
      <c r="D27" s="33" t="inlineStr">
        <is>
          <t>05 Procesamiento y fabricación (no seleccionar)</t>
        </is>
      </c>
      <c r="F27" s="29" t="inlineStr">
        <is>
          <t>Cero Accidentes y Enfermedades en el trabajo</t>
        </is>
      </c>
    </row>
    <row r="28">
      <c r="B28" s="35" t="inlineStr">
        <is>
          <t>Sinaloa</t>
        </is>
      </c>
      <c r="D28" s="33" t="inlineStr">
        <is>
          <t>05.1 Minerales no metálicos</t>
        </is>
      </c>
      <c r="F28" s="29" t="inlineStr">
        <is>
          <t>Cómo Entrevistar a Cadidatos - Evento para Jefes</t>
        </is>
      </c>
    </row>
    <row r="29">
      <c r="B29" s="35" t="inlineStr">
        <is>
          <t>Sonora</t>
        </is>
      </c>
      <c r="D29" s="33" t="inlineStr">
        <is>
          <t>05.2 Metales</t>
        </is>
      </c>
      <c r="F29" s="29" t="inlineStr">
        <is>
          <t>Contratación, Despido, Finiquito y Liquidación</t>
        </is>
      </c>
    </row>
    <row r="30">
      <c r="B30" s="35" t="inlineStr">
        <is>
          <t>Tabasco</t>
        </is>
      </c>
      <c r="D30" s="33" t="inlineStr">
        <is>
          <t>05.3 Alimentos y bebidas</t>
        </is>
      </c>
      <c r="F30" s="29" t="inlineStr">
        <is>
          <t>Control Plan (Plan de Control) 1ra Edición</t>
        </is>
      </c>
    </row>
    <row r="31">
      <c r="B31" s="35" t="inlineStr">
        <is>
          <t>Tamaulipas</t>
        </is>
      </c>
      <c r="D31" s="33" t="inlineStr">
        <is>
          <t>05.4 Textiles y prendas de vestir</t>
        </is>
      </c>
      <c r="F31" s="29" t="inlineStr">
        <is>
          <t>Core Tools (APQP, SPC, MSA, PAPP, FMEA)</t>
        </is>
      </c>
    </row>
    <row r="32">
      <c r="B32" s="35" t="inlineStr">
        <is>
          <t>Tlaxcala</t>
        </is>
      </c>
      <c r="D32" s="33" t="inlineStr">
        <is>
          <t>05.5 Materia orgánica</t>
        </is>
      </c>
      <c r="F32" s="29" t="inlineStr">
        <is>
          <t>Core Tools (General overview)</t>
        </is>
      </c>
    </row>
    <row r="33">
      <c r="B33" s="35" t="inlineStr">
        <is>
          <t>Veracruz</t>
        </is>
      </c>
      <c r="D33" s="33" t="inlineStr">
        <is>
          <t>05.6 Productos químicos</t>
        </is>
      </c>
      <c r="F33" s="30" t="inlineStr">
        <is>
          <t>Curso Administración de Mantenimiento Industrial</t>
        </is>
      </c>
    </row>
    <row r="34">
      <c r="B34" s="35" t="inlineStr">
        <is>
          <t>Yucatán</t>
        </is>
      </c>
      <c r="D34" s="33" t="inlineStr">
        <is>
          <t>05.7 Productos metálicos y de hule y plástico</t>
        </is>
      </c>
      <c r="F34" s="30" t="inlineStr">
        <is>
          <t>Curso Administración de Riesgos Financieros</t>
        </is>
      </c>
    </row>
    <row r="35">
      <c r="B35" s="35" t="inlineStr">
        <is>
          <t>Zacatecas</t>
        </is>
      </c>
      <c r="D35" s="33" t="inlineStr">
        <is>
          <t>05.8 Productos eléctricos y electrónicos</t>
        </is>
      </c>
      <c r="F35" s="30" t="inlineStr">
        <is>
          <t>Curso BPM Buenas Prácticas de Manufactura para Almacenes</t>
        </is>
      </c>
    </row>
    <row r="36">
      <c r="D36" s="33" t="inlineStr">
        <is>
          <t>05.9 Productos impresos</t>
        </is>
      </c>
      <c r="F36" s="30" t="inlineStr">
        <is>
          <t>Curso Contabilidad para no Contadores</t>
        </is>
      </c>
    </row>
    <row r="37">
      <c r="D37" s="33" t="inlineStr">
        <is>
          <t>06 Transporte (no seleccionar)</t>
        </is>
      </c>
      <c r="F37" s="30" t="inlineStr">
        <is>
          <t>Curso de Seis Sigma con opción a certificación Green Belt</t>
        </is>
      </c>
    </row>
    <row r="38">
      <c r="D38" s="33" t="inlineStr">
        <is>
          <t>06.1 Ferroviario</t>
        </is>
      </c>
      <c r="F38" s="30" t="inlineStr">
        <is>
          <t>Curso Entrevista Dimensional o por Competencias Laborales</t>
        </is>
      </c>
    </row>
    <row r="39">
      <c r="D39" s="33" t="inlineStr">
        <is>
          <t>06.2 Autotransporte</t>
        </is>
      </c>
      <c r="F39" s="30" t="inlineStr">
        <is>
          <t>Curso Finanzas para no Financieros</t>
        </is>
      </c>
    </row>
    <row r="40">
      <c r="D40" s="33" t="inlineStr">
        <is>
          <t>06.3 Aéreo</t>
        </is>
      </c>
      <c r="F40" s="30" t="inlineStr">
        <is>
          <t>Curso Negociación para Comprar</t>
        </is>
      </c>
    </row>
    <row r="41">
      <c r="D41" s="33" t="inlineStr">
        <is>
          <t>06.4 Marítimo y fluvial</t>
        </is>
      </c>
      <c r="F41" s="30" t="inlineStr">
        <is>
          <t>Curso Planeación Financiera</t>
        </is>
      </c>
    </row>
    <row r="42">
      <c r="D42" s="33" t="inlineStr">
        <is>
          <t>06.5 Servicios de apoyo</t>
        </is>
      </c>
      <c r="F42" s="30" t="inlineStr">
        <is>
          <t>Curso Reclutamiento y Selección de Personal</t>
        </is>
      </c>
    </row>
    <row r="43">
      <c r="D43" s="33" t="inlineStr">
        <is>
          <t>07 Provisión de bienes y servicios (no seleccionar)</t>
        </is>
      </c>
      <c r="F43" s="30" t="inlineStr">
        <is>
          <t>Curso Técnicas de Cobranza</t>
        </is>
      </c>
    </row>
    <row r="44">
      <c r="D44" s="33" t="inlineStr">
        <is>
          <t>07.1 Comercio</t>
        </is>
      </c>
      <c r="F44" s="29" t="inlineStr">
        <is>
          <t>Cursos para Finanzas y Contabilidad</t>
        </is>
      </c>
    </row>
    <row r="45">
      <c r="D45" s="33" t="inlineStr">
        <is>
          <t>07.2 Alimentación y hospedaje</t>
        </is>
      </c>
      <c r="F45" s="29" t="inlineStr">
        <is>
          <t>Cursos para Logística y Abastecimiento</t>
        </is>
      </c>
    </row>
    <row r="46">
      <c r="D46" s="33" t="inlineStr">
        <is>
          <t>07.3 Turismo</t>
        </is>
      </c>
      <c r="F46" s="29" t="inlineStr">
        <is>
          <t>Desarrollo de Habilidades Gerenciales</t>
        </is>
      </c>
    </row>
    <row r="47">
      <c r="D47" s="33" t="inlineStr">
        <is>
          <t>07.4 Deporte y esparcimiento</t>
        </is>
      </c>
      <c r="F47" s="29" t="inlineStr">
        <is>
          <t>Diplomado de Liderazgo de Alto Desempeño</t>
        </is>
      </c>
    </row>
    <row r="48">
      <c r="D48" s="33" t="inlineStr">
        <is>
          <t>07.5 Servicios personales</t>
        </is>
      </c>
      <c r="F48" s="29" t="inlineStr">
        <is>
          <t>DNC y Plan de Capacitación por Competencias Laborales</t>
        </is>
      </c>
    </row>
    <row r="49">
      <c r="D49" s="33" t="inlineStr">
        <is>
          <t>07.6 Reparación de artículos de uso doméstico y personal</t>
        </is>
      </c>
      <c r="F49" s="29" t="inlineStr">
        <is>
          <t>Estructuración y Diseño de Presentaciones Inteligentes</t>
        </is>
      </c>
    </row>
    <row r="50">
      <c r="D50" s="33" t="inlineStr">
        <is>
          <t>07.7 Limpieza</t>
        </is>
      </c>
      <c r="F50" s="29" t="inlineStr">
        <is>
          <t>Evaluación Assessment Center</t>
        </is>
      </c>
    </row>
    <row r="51">
      <c r="D51" s="33" t="inlineStr">
        <is>
          <t>07.8 Servicio postal y mensajería</t>
        </is>
      </c>
      <c r="F51" s="29" t="inlineStr">
        <is>
          <t>Evaluación del Desempeño con Enfoque a Resultados</t>
        </is>
      </c>
    </row>
    <row r="52">
      <c r="D52" s="33" t="inlineStr">
        <is>
          <t>08 Gestión y soporte administrativo (no seleccionar)</t>
        </is>
      </c>
      <c r="F52" s="29" t="inlineStr">
        <is>
          <t>FMEA (Failure Mode and Effect Analysis) AIAG - VDA 1ra Edición</t>
        </is>
      </c>
    </row>
    <row r="53">
      <c r="D53" s="33" t="inlineStr">
        <is>
          <t>08.1 Bolsa, banca y seguros</t>
        </is>
      </c>
      <c r="F53" s="29" t="inlineStr">
        <is>
          <t>FMEA + ISO 31000 Análisis de Riesgo</t>
        </is>
      </c>
    </row>
    <row r="54">
      <c r="D54" s="33" t="inlineStr">
        <is>
          <t>08.2 Administración</t>
        </is>
      </c>
      <c r="F54" s="29" t="inlineStr">
        <is>
          <t>Formación de Auditores Internos de Calidad</t>
        </is>
      </c>
    </row>
    <row r="55">
      <c r="D55" s="33" t="inlineStr">
        <is>
          <t>08.3 Servicios legales</t>
        </is>
      </c>
      <c r="F55" s="29" t="inlineStr">
        <is>
          <t>Formación de Equipos Autodirigidos</t>
        </is>
      </c>
    </row>
    <row r="56">
      <c r="D56" s="33" t="inlineStr">
        <is>
          <t>09 Salud y protección social (no seleccionar)</t>
        </is>
      </c>
      <c r="F56" s="29" t="inlineStr">
        <is>
          <t>Formación de Instructores</t>
        </is>
      </c>
    </row>
    <row r="57">
      <c r="D57" s="33" t="inlineStr">
        <is>
          <t>09.1 Servicios médicos</t>
        </is>
      </c>
      <c r="F57" s="29" t="inlineStr">
        <is>
          <t>Formación de Instructores Avanzado</t>
        </is>
      </c>
    </row>
    <row r="58">
      <c r="D58" s="33" t="inlineStr">
        <is>
          <t>09.2 Inspección sanitaria y del medio ambiente</t>
        </is>
      </c>
      <c r="F58" s="29" t="inlineStr">
        <is>
          <t>Formación de Líderes de Equipo</t>
        </is>
      </c>
    </row>
    <row r="59">
      <c r="D59" s="33" t="inlineStr">
        <is>
          <t>09.3 Seguridad social</t>
        </is>
      </c>
      <c r="F59" s="29" t="inlineStr">
        <is>
          <t>Fundamentos del Servicio al Cliente (Customer Service Fundamentals)</t>
        </is>
      </c>
    </row>
    <row r="60">
      <c r="D60" s="33" t="inlineStr">
        <is>
          <t>09.4 Protección de bienes y/o personas</t>
        </is>
      </c>
      <c r="F60" s="29" t="inlineStr">
        <is>
          <t>GD&amp;T GEOMETRIC DIMENSIONING &amp; TOLERANCING ASME Y-14.5 - 2018</t>
        </is>
      </c>
    </row>
    <row r="61">
      <c r="D61" s="33" t="inlineStr">
        <is>
          <t>10 Comunicación (no seleccionar)</t>
        </is>
      </c>
      <c r="F61" s="29" t="inlineStr">
        <is>
          <t>Idenficación y evaluación de Aspectos ambientales</t>
        </is>
      </c>
    </row>
    <row r="62">
      <c r="D62" s="33" t="inlineStr">
        <is>
          <t>10.1 Publicación</t>
        </is>
      </c>
      <c r="F62" s="29" t="inlineStr">
        <is>
          <t>Impacto de la Reforma Laboral en Administración de Recursos Humanos</t>
        </is>
      </c>
    </row>
    <row r="63">
      <c r="D63" s="33" t="inlineStr">
        <is>
          <t>10.2 Radio, cine, televisión y teatro</t>
        </is>
      </c>
      <c r="F63" s="29" t="inlineStr">
        <is>
          <t>Inteligencia Emocional con enfoque al Liderazgo</t>
        </is>
      </c>
    </row>
    <row r="64">
      <c r="D64" s="33" t="inlineStr">
        <is>
          <t>10.3 Interpretación artística</t>
        </is>
      </c>
      <c r="F64" s="29" t="inlineStr">
        <is>
          <t>Introducción a ISO 14001: 2015 Sistema de Gestión Ambiental</t>
        </is>
      </c>
    </row>
    <row r="65">
      <c r="D65" s="33" t="inlineStr">
        <is>
          <t>10.4 Traducción e interpretación lingüística</t>
        </is>
      </c>
      <c r="F65" s="29" t="inlineStr">
        <is>
          <t>Introducción a ISO 9001: 2015 Sistema de Gestión de Calidad</t>
        </is>
      </c>
    </row>
    <row r="66">
      <c r="D66" s="33" t="inlineStr">
        <is>
          <t>10.5 Publicidad, propaganda y relaciones públicas</t>
        </is>
      </c>
      <c r="F66" s="29" t="inlineStr">
        <is>
          <t>Investigación de las causas de los accidentes y enfermedades de trabajo (Guía de Referencia I - NOM-019 STPS 2011)</t>
        </is>
      </c>
    </row>
    <row r="67">
      <c r="D67" s="33" t="inlineStr">
        <is>
          <t>11 Desarrollo y extensión del conocimiento (no seleccionar)</t>
        </is>
      </c>
      <c r="F67" s="29" t="inlineStr">
        <is>
          <t>ISO 31000: 2018 Gestión de Riesgos</t>
        </is>
      </c>
    </row>
    <row r="68">
      <c r="D68" s="33" t="inlineStr">
        <is>
          <t>11.1 Investigación</t>
        </is>
      </c>
      <c r="F68" s="29" t="inlineStr">
        <is>
          <t>Lean Manufacturing</t>
        </is>
      </c>
    </row>
    <row r="69">
      <c r="D69" s="33" t="inlineStr">
        <is>
          <t>11.2 Enseñanza</t>
        </is>
      </c>
      <c r="F69" s="29" t="inlineStr">
        <is>
          <t>Lean Solving</t>
        </is>
      </c>
    </row>
    <row r="70">
      <c r="D70" s="33" t="inlineStr">
        <is>
          <t>11.3 Difusión cultural</t>
        </is>
      </c>
      <c r="F70" s="29" t="inlineStr">
        <is>
          <t>Legislación en Materia de Seguridad e Higiene</t>
        </is>
      </c>
    </row>
    <row r="71">
      <c r="F71" s="29" t="inlineStr">
        <is>
          <t>Manejo, Almacenamiento y Disposición de Residuos Peligrosos</t>
        </is>
      </c>
    </row>
    <row r="72">
      <c r="F72" s="29" t="inlineStr">
        <is>
          <t>Manejo de Conflictos entre Colaboradores</t>
        </is>
      </c>
    </row>
    <row r="73">
      <c r="F73" s="29" t="inlineStr">
        <is>
          <t>Manejo de Estrés en Equipos de Trabajo</t>
        </is>
      </c>
    </row>
    <row r="74">
      <c r="F74" s="31" t="inlineStr">
        <is>
          <t>Manejo de extintores</t>
        </is>
      </c>
    </row>
    <row r="75" ht="21.6" customHeight="1">
      <c r="F75" s="29" t="inlineStr">
        <is>
          <t>Manejo de Quejas y Conflictos por Teléfono</t>
        </is>
      </c>
    </row>
    <row r="76" ht="21.6" customHeight="1">
      <c r="F76" s="29" t="inlineStr">
        <is>
          <t>Manejo Seguro de Sustancias Químicas – Incompatibilidades
NOM-005-STPS &amp; NOM 018 STPS</t>
        </is>
      </c>
    </row>
    <row r="77">
      <c r="F77" s="29" t="inlineStr">
        <is>
          <t>MSA (Measurement System Analysis) 4ta Edición</t>
        </is>
      </c>
    </row>
    <row r="78">
      <c r="F78" s="29" t="inlineStr">
        <is>
          <t>NOM-001-STPS-2008 Edificios, locales, instalaciones y áreas en los centros de trabajo - Condiciones de seguridad</t>
        </is>
      </c>
    </row>
    <row r="79">
      <c r="F79" s="29" t="inlineStr">
        <is>
          <t>NOM-002/1-SCT/2009, Listado de las substancias y materiales peligrosos más usualmente transportados, instrucciones y uso de envases y embalajes, recipientes intermedios para graneles (RIG S), grandes envases y embalajes, cisternas portátiles, contenedores de gas de elementos múltiples y contenedores para graneles para el transporte de materiales y residuos peligrosos</t>
        </is>
      </c>
    </row>
    <row r="80">
      <c r="F80" s="29" t="inlineStr">
        <is>
          <t>NOM-002-SCT/2011, Listado de las substancias y materiales peligrosos más usualmente transportados</t>
        </is>
      </c>
    </row>
    <row r="81">
      <c r="F81" s="29" t="inlineStr">
        <is>
          <t>NOM-002-STPS-2010 Condiciones de seguridad - Prevención y protección contra incendios en los centros de trabajo</t>
        </is>
      </c>
    </row>
    <row r="82">
      <c r="F82" s="29" t="inlineStr">
        <is>
          <t>NOM-003-SCT/2008, Características de las etiquetas de envases y embalajes, destinadas al transporte de substancias, materiales y residuos peligrosos</t>
        </is>
      </c>
    </row>
    <row r="83">
      <c r="F83" s="29" t="inlineStr">
        <is>
          <t>NOM-004-STPS-1999 Sistemas de protección y dispositivos de seguridad en la maquinaria y equipos que utilicen en los centros de trabajo</t>
        </is>
      </c>
    </row>
    <row r="84">
      <c r="F84" s="29" t="inlineStr">
        <is>
          <t>NOM-004-STPS-1999 Sistemas de protección y dispositivos de seguridad en la maquinaria y equipos que utilicen en los centros de trabajo + LOTO</t>
        </is>
      </c>
    </row>
    <row r="85">
      <c r="F85" s="29" t="inlineStr">
        <is>
          <t>NOM-005-STPS-1998 Relativa a las condiciones de seguridad e higiene en los centros de trabajo para el manejo, transporte y almacenamiento de sustancias químicas peligrosas</t>
        </is>
      </c>
    </row>
    <row r="86">
      <c r="F86" s="29" t="inlineStr">
        <is>
          <t>NOM-006-STPS-2014 Manejo y almacenamiento de materiales - Condiciones de seguridad y salud en el trabajo</t>
        </is>
      </c>
    </row>
    <row r="87" ht="21.6" customHeight="1">
      <c r="F87" s="29" t="inlineStr">
        <is>
          <t>NOM-006-STPS-2014 Manejo y almacenamiento de materiales - Manejo y uso seguro  de Gruas</t>
        </is>
      </c>
    </row>
    <row r="88">
      <c r="F88" s="29" t="inlineStr">
        <is>
          <t>NOM-007-STPS-2000 Actividades agrícolas-Instalaciones, maquinaria, equipo y herramientas-Condiciones de seguridad.</t>
        </is>
      </c>
    </row>
    <row r="89">
      <c r="F89" s="29" t="inlineStr">
        <is>
          <t>NOM-009-STPS-2011 Condiciones de Seguridad para Realizar Trabajos en Alturas</t>
        </is>
      </c>
    </row>
    <row r="90">
      <c r="F90" s="29" t="inlineStr">
        <is>
          <t>NOM-009-STPS-2011 Trabajos en altura - Manejo y uso seguro de Plataformas articuladas elevadas</t>
        </is>
      </c>
    </row>
    <row r="91" ht="21.6" customHeight="1">
      <c r="F91" s="29" t="inlineStr">
        <is>
          <t>NOM-010-STPS-2014 Agentes químicos contaminantes del medio ambiente laboral - Reconocimiento, evaluación y control</t>
        </is>
      </c>
    </row>
    <row r="92">
      <c r="F92" s="29" t="inlineStr">
        <is>
          <t>NOM-011-1-SCT-2-2022 Especificaciones para el transporte de determinadas clases de mercancías peligrosas (substancias o materiales peligrosos) embaladas/envasadas en cantidades exceptuadas-Especificaciones para el transporte de productos para el consumidor final, inclusive</t>
        </is>
      </c>
    </row>
    <row r="93">
      <c r="F93" s="29" t="inlineStr">
        <is>
          <t>NOM-011-STPS-2001 Condiciones de seguridad e higiene en los centros de trabajo donde se genere ruido</t>
        </is>
      </c>
    </row>
    <row r="94" ht="21.6" customHeight="1">
      <c r="F94" s="29" t="inlineStr">
        <is>
          <t>NOM-012-STPS-2012 Condiciones de seguridad e higiene en los centros de trabajo donde se manejen fuentes de radiación ionizantes</t>
        </is>
      </c>
    </row>
    <row r="95">
      <c r="F95" s="29" t="inlineStr">
        <is>
          <t>NOM-013-STPS-1993 Relativa a las condiciones de seguridad e higiene en los centros de trabajo donde se generen radiaciones electromagnéticas no ionizantes</t>
        </is>
      </c>
    </row>
    <row r="96">
      <c r="F96" s="29" t="inlineStr">
        <is>
          <t>NOM-014-STPS-2000 Exposición laboral a presiones ambientales anormales - Condiciones de seguridad e higiene</t>
        </is>
      </c>
    </row>
    <row r="97">
      <c r="F97" s="29" t="inlineStr">
        <is>
          <t>NOM-015-STPS-2001 Condiciones térmicas elevadas o abatidas - Condiciones de seguridad e higiene</t>
        </is>
      </c>
    </row>
    <row r="98">
      <c r="F98" s="29" t="inlineStr">
        <is>
          <t>NOM-017-STPS-2024, Equipo de protección personal - Selección, uso y manejo en los centros de trabajo</t>
        </is>
      </c>
    </row>
    <row r="99">
      <c r="F99" s="29" t="inlineStr">
        <is>
          <t>NOM-018-STPS-2015 Sistema armonizado para la identificación y comunicación de peligros y riesgos por sustancias químicas peligrosas en los centros de trabajo</t>
        </is>
      </c>
    </row>
    <row r="100" ht="21.6" customHeight="1">
      <c r="F100" s="29" t="inlineStr">
        <is>
          <t>NOM-019-STPS-2011 Constitución, integración, organización y funcionamiento de las comisiones de seguridad e higiene</t>
        </is>
      </c>
    </row>
    <row r="101">
      <c r="F101" s="29" t="inlineStr">
        <is>
          <t>NOM-020-STPS-2011 Recipientes sujetos a presión, recipientes criogénicos y generadores de vapor o calderas - Funcionamiento - Condiciones de Seguridad</t>
        </is>
      </c>
    </row>
    <row r="102">
      <c r="F102" s="29" t="inlineStr">
        <is>
          <t>NOM-022-STPS-2015 Electricidad estática en los centros de trabajo - Condiciones de seguridad</t>
        </is>
      </c>
    </row>
    <row r="103">
      <c r="F103" s="29" t="inlineStr">
        <is>
          <t>NOM-024-STPS-2001 Vibraciones - Condiciones de seguridad e higiene en los centros de trabajo</t>
        </is>
      </c>
    </row>
    <row r="104">
      <c r="F104" s="29" t="inlineStr">
        <is>
          <t>NOM-025-STPS-2008 Condiciones de iluminación en centros de trabajo</t>
        </is>
      </c>
    </row>
    <row r="105">
      <c r="F105" s="29" t="inlineStr">
        <is>
          <t>NOM-026-STPS-2008 Colores y señales de seguridad e higiene, e identificación de riesgos por fluidos conducidos en tuberías</t>
        </is>
      </c>
    </row>
    <row r="106">
      <c r="F106" s="29" t="inlineStr">
        <is>
          <t>NOM-027-STPS-2008 Actividades de soldadura y corte Condiciones de Seguridad e Higiene</t>
        </is>
      </c>
    </row>
    <row r="107">
      <c r="F107" s="29" t="inlineStr">
        <is>
          <t>NOM-028-STPS-2012 Sistemas para la administración del trabajo - Seguridad en procesos y equipos críticos que manejen sustancias químicas peligrosas</t>
        </is>
      </c>
    </row>
    <row r="108">
      <c r="F108" s="29" t="inlineStr">
        <is>
          <t>NOM-029-STPS-2011 Mantenimiento de las instalaciones eléctricas en los centros de trabajo - Condiciones de seguridad</t>
        </is>
      </c>
    </row>
    <row r="109" ht="21.6" customHeight="1">
      <c r="F109" s="29" t="inlineStr">
        <is>
          <t>NOM-029-STPS-2011 Mantenimiento de las instalaciones eléctricas en los centros de trabajo - Condiciones de seguridad + LOTO</t>
        </is>
      </c>
    </row>
    <row r="110">
      <c r="F110" s="29" t="inlineStr">
        <is>
          <t>NOM-030-STPS-2009 Servicios preventivos de seguridad y salud en el trabajo - Funciones y actividades</t>
        </is>
      </c>
    </row>
    <row r="111">
      <c r="F111" s="30" t="inlineStr">
        <is>
          <t>NOM-031-STPS-2011 Construcción - Condiciones de seguridad y salud en el trabajo</t>
        </is>
      </c>
    </row>
    <row r="112">
      <c r="F112" s="29" t="inlineStr">
        <is>
          <t>NOM-033-STPS-2015 Condiciones De Seguridad Para Realizar Trabajos En Espacios Confinados</t>
        </is>
      </c>
    </row>
    <row r="113">
      <c r="F113" s="29" t="inlineStr">
        <is>
          <t>NOM-034-STPS-2016 Acceso y desarrollo de actividades de trabajadores con discapacidad</t>
        </is>
      </c>
    </row>
    <row r="114">
      <c r="F114" s="29" t="inlineStr">
        <is>
          <t>NOM-035-STPS-2018 - Factores de riesgo psicosocial en el trabajo - Identificación, análisis y prevención</t>
        </is>
      </c>
    </row>
    <row r="115" ht="20.4" customHeight="1">
      <c r="F115" s="32" t="inlineStr">
        <is>
          <t>NOM-036-1-STPS-2018, Factores de riesgo ergonómico en el Trabajo-Identificación, análisis, prevención y control. Parte 1: Manejo manual de cargas</t>
        </is>
      </c>
    </row>
    <row r="116">
      <c r="F116" s="32" t="inlineStr">
        <is>
          <t>NOM-037-STPS-2023 Teletrabajo - Condiciones de seguridad y salud en el trabajo</t>
        </is>
      </c>
    </row>
    <row r="117">
      <c r="F117" s="32" t="inlineStr">
        <is>
          <t>NOM-052-SEMARNAT-2005, Que establece las características, el procedimiento de identificación, clasificación y los listados de los residuos peligrosos</t>
        </is>
      </c>
    </row>
    <row r="118">
      <c r="F118" s="29" t="inlineStr">
        <is>
          <t>OBLIGACIONES PATRONALES DE CAPACITACIÓN Y ADIESTRAMIENTO</t>
        </is>
      </c>
    </row>
    <row r="119">
      <c r="F119" s="29" t="inlineStr">
        <is>
          <t>Operador De Montacargas Basado En La NOM-006-STPS-2023 Almacenamiento Y Manejo De Materiales Mediante El Uso De Maquinaria - Condiciones De Seguridad En El Trabajo</t>
        </is>
      </c>
    </row>
    <row r="120">
      <c r="F120" s="29" t="inlineStr">
        <is>
          <t>PPAP (Producion Part Approval Process) 4ta Edición</t>
        </is>
      </c>
    </row>
    <row r="121" ht="31.8" customHeight="1">
      <c r="F121" s="29" t="inlineStr">
        <is>
          <t>PPAP (Production Part Approval Process)
Proceso de Aprobación de Partes para Producción</t>
        </is>
      </c>
    </row>
    <row r="122" ht="31.8" customHeight="1">
      <c r="F122" s="29" t="inlineStr">
        <is>
          <t>Requerimientos específicos de los Clientes Automotrices</t>
        </is>
      </c>
    </row>
    <row r="123" ht="21.6" customHeight="1">
      <c r="F123" s="29" t="inlineStr">
        <is>
          <t>Reverse P-FMEA (AMEF de Reversa)</t>
        </is>
      </c>
    </row>
    <row r="124" ht="31.8" customHeight="1">
      <c r="F124" s="29" t="inlineStr">
        <is>
          <t>Reverse PFMEA</t>
        </is>
      </c>
    </row>
    <row r="125">
      <c r="F125" t="inlineStr">
        <is>
          <t>Softwarwe</t>
        </is>
      </c>
    </row>
    <row r="126">
      <c r="F126" t="inlineStr">
        <is>
          <t>SPC (Statical Process Control) 2nda Edición</t>
        </is>
      </c>
    </row>
    <row r="127">
      <c r="F127" t="inlineStr">
        <is>
          <t>SPC (Statical Process Control) 
CEP (Control Estadístico del Proceso)</t>
        </is>
      </c>
    </row>
    <row r="128">
      <c r="F128" t="inlineStr">
        <is>
          <t>Supervisor de Seguridad Industrial, Salud y Medio Ambiente</t>
        </is>
      </c>
    </row>
    <row r="129">
      <c r="F129" t="inlineStr">
        <is>
          <t>Supervisor de Seguridad y Salud en el Trabajo</t>
        </is>
      </c>
    </row>
    <row r="130">
      <c r="F130" t="inlineStr">
        <is>
          <t>Supply Chain Management</t>
        </is>
      </c>
    </row>
    <row r="131">
      <c r="F131" t="inlineStr">
        <is>
          <t>Técnicas de Coaching para Mejorar el Desempeño de los Colaboradores</t>
        </is>
      </c>
    </row>
    <row r="132">
      <c r="F132" t="inlineStr">
        <is>
          <t>Técnicas de Negociación</t>
        </is>
      </c>
    </row>
    <row r="133">
      <c r="F133" t="inlineStr">
        <is>
          <t>Uso y Manejo Seguro de Gas Natural y Gas LP</t>
        </is>
      </c>
    </row>
    <row r="134"/>
    <row r="135"/>
    <row r="136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jN1MEq63nbltEtx01fgsgw==" formatRows="1" sort="1" spinCount="100000" hashValue="JW4ke9gmEIP2KR3Cer9KjvnFd1ExkUNc5kv/TaENw3h5IP3hSDe9cydmjEDA89efTOXzi1lYtjR1/4FRtBKy8w==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 codeName="Sheet1">
    <outlinePr summaryBelow="1" summaryRight="1"/>
    <pageSetUpPr/>
  </sheetPr>
  <dimension ref="B2:Y14"/>
  <sheetViews>
    <sheetView tabSelected="1" workbookViewId="0">
      <selection activeCell="G5" sqref="G5"/>
    </sheetView>
  </sheetViews>
  <sheetFormatPr baseColWidth="10" defaultColWidth="0" defaultRowHeight="15" customHeight="1" zeroHeight="1"/>
  <cols>
    <col width="1.6640625" customWidth="1" style="1" min="1" max="1"/>
    <col width="3.6640625" customWidth="1" style="1" min="2" max="2"/>
    <col width="20.33203125" customWidth="1" style="1" min="3" max="3"/>
    <col width="33.33203125" customWidth="1" style="1" min="4" max="5"/>
    <col width="3.109375" customWidth="1" style="1" min="6" max="23"/>
    <col width="22.88671875" customWidth="1" style="1" min="24" max="24"/>
    <col width="31.5546875" customWidth="1" style="1" min="25" max="25"/>
    <col width="3.6640625" customWidth="1" style="1" min="26" max="26"/>
    <col hidden="1" width="13" customWidth="1" style="1" min="27" max="36"/>
    <col hidden="1" width="8.88671875" customWidth="1" style="1" min="37" max="16384"/>
  </cols>
  <sheetData>
    <row r="1" ht="14.4" customHeight="1"/>
    <row r="2" ht="77.40000000000001" customHeight="1" thickBot="1">
      <c r="Y2" s="28" t="inlineStr">
        <is>
          <t>1 participante</t>
        </is>
      </c>
    </row>
    <row r="3" ht="14.4" customHeight="1">
      <c r="K3" s="52" t="inlineStr">
        <is>
          <t>Año</t>
        </is>
      </c>
      <c r="L3" s="53" t="n"/>
      <c r="M3" s="53" t="n"/>
      <c r="N3" s="54" t="n"/>
      <c r="O3" s="52" t="inlineStr">
        <is>
          <t>Mes</t>
        </is>
      </c>
      <c r="P3" s="54" t="n"/>
      <c r="Q3" s="52" t="inlineStr">
        <is>
          <t>Día</t>
        </is>
      </c>
      <c r="R3" s="54" t="n"/>
      <c r="X3" s="23">
        <f>TODAY()</f>
        <v/>
      </c>
      <c r="Y3" s="24">
        <f>YEAR(X3)</f>
        <v/>
      </c>
    </row>
    <row r="4" ht="14.4" customHeight="1">
      <c r="I4" s="43" t="inlineStr">
        <is>
          <t>Inicio</t>
        </is>
      </c>
      <c r="J4" s="55" t="n"/>
      <c r="K4" s="8" t="n">
        <v>2</v>
      </c>
      <c r="L4" s="3" t="n">
        <v>0</v>
      </c>
      <c r="M4" s="3" t="n">
        <v>2</v>
      </c>
      <c r="N4" s="9">
        <f>MID(Y3,4,1)</f>
        <v/>
      </c>
      <c r="O4" s="17" t="n"/>
      <c r="P4" s="18" t="n"/>
      <c r="Q4" s="17" t="n"/>
      <c r="R4" s="18" t="n"/>
    </row>
    <row r="5" thickBot="1">
      <c r="C5" s="4" t="n"/>
      <c r="D5" s="4" t="n"/>
      <c r="E5" s="4" t="n"/>
      <c r="F5" s="4" t="n"/>
      <c r="G5" s="4" t="n"/>
      <c r="H5" s="4" t="n"/>
      <c r="I5" s="43" t="inlineStr">
        <is>
          <t>Fin</t>
        </is>
      </c>
      <c r="J5" s="55" t="n"/>
      <c r="K5" s="10" t="n">
        <v>2</v>
      </c>
      <c r="L5" s="11" t="n">
        <v>0</v>
      </c>
      <c r="M5" s="11" t="n">
        <v>2</v>
      </c>
      <c r="N5" s="12">
        <f>MID(Y3,4,1)</f>
        <v/>
      </c>
      <c r="O5" s="19" t="n"/>
      <c r="P5" s="20" t="n"/>
      <c r="Q5" s="19" t="n"/>
      <c r="R5" s="20" t="n"/>
    </row>
    <row r="6" ht="14.4" customHeight="1">
      <c r="C6" s="2" t="inlineStr">
        <is>
          <t>Ocupación específica</t>
        </is>
      </c>
      <c r="D6" s="50" t="n"/>
      <c r="E6" s="56" t="n"/>
    </row>
    <row r="7" ht="43.95" customHeight="1">
      <c r="C7" s="2" t="inlineStr">
        <is>
          <t>Curso</t>
        </is>
      </c>
      <c r="D7" s="57" t="n"/>
      <c r="E7" s="58" t="n"/>
      <c r="H7" s="59" t="inlineStr">
        <is>
          <t>RFC (empresarial)</t>
        </is>
      </c>
      <c r="I7" s="60" t="n"/>
      <c r="J7" s="60" t="n"/>
      <c r="K7" s="60" t="n"/>
      <c r="L7" s="60" t="n"/>
      <c r="M7" s="60" t="n"/>
      <c r="N7" s="60" t="n"/>
      <c r="O7" s="60" t="n"/>
      <c r="P7" s="60" t="n"/>
      <c r="Q7" s="60" t="n"/>
      <c r="R7" s="60" t="n"/>
      <c r="S7" s="60" t="n"/>
      <c r="T7" s="60" t="n"/>
      <c r="U7" s="60" t="n"/>
      <c r="V7" s="55" t="n"/>
      <c r="Y7" s="25" t="inlineStr">
        <is>
          <t>Datos obligatorios</t>
        </is>
      </c>
    </row>
    <row r="8" ht="14.4" customHeight="1">
      <c r="C8" s="2" t="inlineStr">
        <is>
          <t>Razón social:</t>
        </is>
      </c>
      <c r="D8" s="50" t="n"/>
      <c r="E8" s="56" t="n"/>
      <c r="H8" s="7" t="n"/>
      <c r="I8" s="7" t="n"/>
      <c r="J8" s="7" t="n"/>
      <c r="K8" s="7" t="n"/>
      <c r="L8" s="15" t="inlineStr">
        <is>
          <t>-</t>
        </is>
      </c>
      <c r="M8" s="7" t="n"/>
      <c r="N8" s="7" t="n"/>
      <c r="O8" s="7" t="n"/>
      <c r="P8" s="7" t="n"/>
      <c r="Q8" s="7" t="n"/>
      <c r="R8" s="7" t="n"/>
      <c r="S8" s="15" t="inlineStr">
        <is>
          <t>-</t>
        </is>
      </c>
      <c r="T8" s="7" t="n"/>
      <c r="U8" s="7" t="n"/>
      <c r="V8" s="7" t="n"/>
    </row>
    <row r="9" ht="30" customHeight="1">
      <c r="C9" s="51" t="inlineStr">
        <is>
          <t>Datos del participante</t>
        </is>
      </c>
      <c r="D9" s="61" t="n"/>
      <c r="E9" s="61" t="n"/>
      <c r="F9" s="61" t="n"/>
      <c r="G9" s="61" t="n"/>
      <c r="H9" s="61" t="n"/>
      <c r="I9" s="61" t="n"/>
      <c r="J9" s="61" t="n"/>
      <c r="K9" s="61" t="n"/>
      <c r="L9" s="61" t="n"/>
      <c r="M9" s="61" t="n"/>
      <c r="N9" s="61" t="n"/>
      <c r="O9" s="61" t="n"/>
      <c r="P9" s="61" t="n"/>
      <c r="Q9" s="61" t="n"/>
      <c r="R9" s="61" t="n"/>
      <c r="S9" s="61" t="n"/>
      <c r="T9" s="61" t="n"/>
      <c r="U9" s="61" t="n"/>
      <c r="V9" s="61" t="n"/>
      <c r="W9" s="61" t="n"/>
      <c r="X9" s="61" t="n"/>
      <c r="Y9" s="61" t="n"/>
    </row>
    <row r="10" ht="14.4" customFormat="1" customHeight="1" s="5">
      <c r="C10" s="13" t="inlineStr">
        <is>
          <t>Apellido paterno</t>
        </is>
      </c>
      <c r="D10" s="13" t="inlineStr">
        <is>
          <t>Apellido Materno</t>
        </is>
      </c>
      <c r="E10" s="13" t="inlineStr">
        <is>
          <t>Nombre (s)</t>
        </is>
      </c>
      <c r="F10" s="39" t="inlineStr">
        <is>
          <t>CURP</t>
        </is>
      </c>
      <c r="G10" s="62" t="n"/>
      <c r="H10" s="62" t="n"/>
      <c r="I10" s="62" t="n"/>
      <c r="J10" s="62" t="n"/>
      <c r="K10" s="62" t="n"/>
      <c r="L10" s="62" t="n"/>
      <c r="M10" s="62" t="n"/>
      <c r="N10" s="62" t="n"/>
      <c r="O10" s="62" t="n"/>
      <c r="P10" s="62" t="n"/>
      <c r="Q10" s="62" t="n"/>
      <c r="R10" s="62" t="n"/>
      <c r="S10" s="62" t="n"/>
      <c r="T10" s="62" t="n"/>
      <c r="U10" s="62" t="n"/>
      <c r="V10" s="62" t="n"/>
      <c r="W10" s="63" t="n"/>
      <c r="X10" s="39" t="inlineStr">
        <is>
          <t>Puesto</t>
        </is>
      </c>
      <c r="Y10" s="27" t="inlineStr">
        <is>
          <t>Correo</t>
        </is>
      </c>
    </row>
    <row r="11" ht="14.4" customHeight="1">
      <c r="B11" s="6" t="n">
        <v>1</v>
      </c>
      <c r="C11" s="7" t="n"/>
      <c r="D11" s="7" t="n"/>
      <c r="E11" s="7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50" t="n"/>
      <c r="Y11" s="7" t="n"/>
    </row>
    <row r="12" ht="14.4" customHeight="1"/>
    <row r="13" ht="14.4" customHeight="1"/>
    <row r="14" ht="14.4" customHeight="1">
      <c r="Y14" s="14" t="inlineStr">
        <is>
          <t>GC-F3 Rev 12.0</t>
        </is>
      </c>
    </row>
    <row r="15" ht="14.4" customHeight="1"/>
    <row r="16" hidden="1" ht="14.4" customHeight="1"/>
    <row r="17" hidden="1" ht="14.4" customHeight="1"/>
    <row r="18" hidden="1" ht="14.4" customHeight="1"/>
    <row r="19" hidden="1" ht="14.4" customHeight="1"/>
    <row r="20" hidden="1" ht="14.4" customHeight="1"/>
    <row r="21" hidden="1" ht="14.4" customHeight="1"/>
    <row r="22" hidden="1" ht="14.4" customHeight="1"/>
    <row r="23" hidden="1" ht="14.4" customHeight="1"/>
    <row r="24" hidden="1" ht="14.4" customHeight="1"/>
    <row r="25" hidden="1" ht="14.4" customHeight="1"/>
    <row r="26" hidden="1" ht="14.4" customHeight="1"/>
    <row r="27" hidden="1" ht="14.4" customHeight="1"/>
    <row r="28" hidden="1" ht="14.4" customHeight="1"/>
    <row r="29" hidden="1" ht="14.4" customHeight="1"/>
    <row r="30" hidden="1" ht="14.4" customHeight="1"/>
    <row r="31" hidden="1" ht="14.4" customHeight="1"/>
    <row r="32" hidden="1" ht="14.4" customHeight="1"/>
    <row r="33" hidden="1" ht="14.4" customHeight="1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Re8kPQJtA6bV4DVFHrDH8w==" formatRows="1" sort="1" spinCount="100000" hashValue="+EmSN946i8f4/OdsKso/9iMef/VBbjpq00lJXz8RFTACQdoxRLhuI/AMdA96lA5DLMwNwufucw10yj9FXe29Sg=="/>
  <mergeCells count="11">
    <mergeCell ref="D8:E8"/>
    <mergeCell ref="D6:E6"/>
    <mergeCell ref="O3:P3"/>
    <mergeCell ref="I4:J4"/>
    <mergeCell ref="C9:Y9"/>
    <mergeCell ref="Q3:R3"/>
    <mergeCell ref="D7:E7"/>
    <mergeCell ref="H7:V7"/>
    <mergeCell ref="K3:N3"/>
    <mergeCell ref="F10:W10"/>
    <mergeCell ref="I5:J5"/>
  </mergeCells>
  <conditionalFormatting sqref="C11:Y11 D6:E8 H8:K8 M8:R8 O4:R5 T8:V8">
    <cfRule type="containsBlanks" priority="1" dxfId="0">
      <formula>LEN(TRIM(C4))=0</formula>
    </cfRule>
  </conditionalFormatting>
  <dataValidations xWindow="353" yWindow="431" count="3">
    <dataValidation sqref="D8:E8" showDropDown="0" showInputMessage="1" showErrorMessage="1" allowBlank="1" prompt="Deberá incluir el tipo de sociedad Ej S.A. de C.V."/>
    <dataValidation sqref="D7:E7" showDropDown="0" showInputMessage="1" showErrorMessage="1" allowBlank="1" prompt="Favor de seleccionar el curso de la lista desplegable." type="list">
      <formula1>Cursos</formula1>
    </dataValidation>
    <dataValidation sqref="D6" showDropDown="0" showInputMessage="1" showErrorMessage="1" allowBlank="1" promptTitle="Catálogo específico" prompt="Seleccionar el giro de la empresa." type="list">
      <formula1>Catalogo</formula1>
    </dataValidation>
  </dataValidations>
  <pageMargins left="0.7" right="0.7" top="0.75" bottom="0.75" header="0.3" footer="0.3"/>
  <pageSetup orientation="portrait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codeName="Sheet2">
    <outlinePr summaryBelow="1" summaryRight="1"/>
    <pageSetUpPr/>
  </sheetPr>
  <dimension ref="B2:Y23"/>
  <sheetViews>
    <sheetView topLeftCell="A5" workbookViewId="0">
      <selection activeCell="D6" sqref="D6:E6"/>
    </sheetView>
  </sheetViews>
  <sheetFormatPr baseColWidth="10" defaultColWidth="0" defaultRowHeight="15" customHeight="1" zeroHeight="1"/>
  <cols>
    <col width="1.6640625" customWidth="1" style="1" min="1" max="1"/>
    <col width="3.6640625" customWidth="1" style="1" min="2" max="2"/>
    <col width="20.33203125" customWidth="1" style="1" min="3" max="3"/>
    <col width="33.33203125" customWidth="1" style="1" min="4" max="5"/>
    <col width="3.109375" customWidth="1" style="1" min="6" max="23"/>
    <col width="22.88671875" customWidth="1" style="1" min="24" max="24"/>
    <col width="31.5546875" customWidth="1" style="1" min="25" max="25"/>
    <col width="3.6640625" customWidth="1" style="1" min="26" max="26"/>
    <col hidden="1" width="13" customWidth="1" style="1" min="27" max="36"/>
    <col hidden="1" width="8.88671875" customWidth="1" style="1" min="37" max="16384"/>
  </cols>
  <sheetData>
    <row r="1" ht="14.4" customHeight="1"/>
    <row r="2" ht="77.40000000000001" customHeight="1" thickBot="1">
      <c r="Y2" s="28" t="inlineStr">
        <is>
          <t>2 a 10 participantes</t>
        </is>
      </c>
    </row>
    <row r="3" ht="14.4" customHeight="1">
      <c r="K3" s="52" t="inlineStr">
        <is>
          <t>Año</t>
        </is>
      </c>
      <c r="L3" s="53" t="n"/>
      <c r="M3" s="53" t="n"/>
      <c r="N3" s="54" t="n"/>
      <c r="O3" s="52" t="inlineStr">
        <is>
          <t>Mes</t>
        </is>
      </c>
      <c r="P3" s="54" t="n"/>
      <c r="Q3" s="52" t="inlineStr">
        <is>
          <t>Día</t>
        </is>
      </c>
      <c r="R3" s="54" t="n"/>
      <c r="X3" s="23">
        <f>TODAY()</f>
        <v/>
      </c>
      <c r="Y3" s="24">
        <f>YEAR(X3)</f>
        <v/>
      </c>
    </row>
    <row r="4" ht="14.4" customHeight="1">
      <c r="I4" s="43" t="inlineStr">
        <is>
          <t>Inicio</t>
        </is>
      </c>
      <c r="J4" s="55" t="n"/>
      <c r="K4" s="8" t="n">
        <v>2</v>
      </c>
      <c r="L4" s="3" t="n">
        <v>0</v>
      </c>
      <c r="M4" s="3" t="n">
        <v>2</v>
      </c>
      <c r="N4" s="9">
        <f>MID(Y3,4,1)</f>
        <v/>
      </c>
      <c r="O4" s="17" t="n"/>
      <c r="P4" s="18" t="n"/>
      <c r="Q4" s="17" t="n"/>
      <c r="R4" s="18" t="n"/>
    </row>
    <row r="5" thickBot="1">
      <c r="C5" s="4" t="n"/>
      <c r="D5" s="4" t="n"/>
      <c r="E5" s="4" t="n"/>
      <c r="F5" s="4" t="n"/>
      <c r="G5" s="4" t="n"/>
      <c r="H5" s="4" t="n"/>
      <c r="I5" s="43" t="inlineStr">
        <is>
          <t>Fin</t>
        </is>
      </c>
      <c r="J5" s="55" t="n"/>
      <c r="K5" s="10" t="n">
        <v>2</v>
      </c>
      <c r="L5" s="11" t="n">
        <v>0</v>
      </c>
      <c r="M5" s="11" t="n">
        <v>2</v>
      </c>
      <c r="N5" s="12">
        <f>MID(Y3,4,1)</f>
        <v/>
      </c>
      <c r="O5" s="19" t="n"/>
      <c r="P5" s="20" t="n"/>
      <c r="Q5" s="19" t="n"/>
      <c r="R5" s="20" t="n"/>
    </row>
    <row r="6" ht="14.4" customHeight="1">
      <c r="C6" s="2" t="inlineStr">
        <is>
          <t>Ocupación específica</t>
        </is>
      </c>
      <c r="D6" s="50" t="n"/>
      <c r="E6" s="56" t="n"/>
    </row>
    <row r="7" ht="43.95" customHeight="1">
      <c r="C7" s="2" t="inlineStr">
        <is>
          <t>Curso</t>
        </is>
      </c>
      <c r="D7" s="57" t="n"/>
      <c r="E7" s="58" t="n"/>
      <c r="H7" s="59" t="inlineStr">
        <is>
          <t>RFC (empresarial)</t>
        </is>
      </c>
      <c r="I7" s="60" t="n"/>
      <c r="J7" s="60" t="n"/>
      <c r="K7" s="60" t="n"/>
      <c r="L7" s="60" t="n"/>
      <c r="M7" s="60" t="n"/>
      <c r="N7" s="60" t="n"/>
      <c r="O7" s="60" t="n"/>
      <c r="P7" s="60" t="n"/>
      <c r="Q7" s="60" t="n"/>
      <c r="R7" s="60" t="n"/>
      <c r="S7" s="60" t="n"/>
      <c r="T7" s="60" t="n"/>
      <c r="U7" s="60" t="n"/>
      <c r="V7" s="55" t="n"/>
      <c r="Y7" s="25" t="inlineStr">
        <is>
          <t>Datos obligatorios</t>
        </is>
      </c>
    </row>
    <row r="8" ht="14.4" customHeight="1">
      <c r="C8" s="2" t="inlineStr">
        <is>
          <t>Razón social:</t>
        </is>
      </c>
      <c r="D8" s="50" t="n"/>
      <c r="E8" s="56" t="n"/>
      <c r="H8" s="7" t="n"/>
      <c r="I8" s="7" t="n"/>
      <c r="J8" s="7" t="n"/>
      <c r="K8" s="7" t="n"/>
      <c r="L8" s="15" t="inlineStr">
        <is>
          <t>-</t>
        </is>
      </c>
      <c r="M8" s="7" t="n"/>
      <c r="N8" s="7" t="n"/>
      <c r="O8" s="7" t="n"/>
      <c r="P8" s="7" t="n"/>
      <c r="Q8" s="7" t="n"/>
      <c r="R8" s="7" t="n"/>
      <c r="S8" s="15" t="inlineStr">
        <is>
          <t>-</t>
        </is>
      </c>
      <c r="T8" s="7" t="n"/>
      <c r="U8" s="7" t="n"/>
      <c r="V8" s="7" t="n"/>
    </row>
    <row r="9" ht="30" customHeight="1">
      <c r="C9" s="51" t="inlineStr">
        <is>
          <t>Datos de los participantes</t>
        </is>
      </c>
      <c r="D9" s="61" t="n"/>
      <c r="E9" s="61" t="n"/>
      <c r="F9" s="61" t="n"/>
      <c r="G9" s="61" t="n"/>
      <c r="H9" s="61" t="n"/>
      <c r="I9" s="61" t="n"/>
      <c r="J9" s="61" t="n"/>
      <c r="K9" s="61" t="n"/>
      <c r="L9" s="61" t="n"/>
      <c r="M9" s="61" t="n"/>
      <c r="N9" s="61" t="n"/>
      <c r="O9" s="61" t="n"/>
      <c r="P9" s="61" t="n"/>
      <c r="Q9" s="61" t="n"/>
      <c r="R9" s="61" t="n"/>
      <c r="S9" s="61" t="n"/>
      <c r="T9" s="61" t="n"/>
      <c r="U9" s="61" t="n"/>
      <c r="V9" s="61" t="n"/>
      <c r="W9" s="61" t="n"/>
      <c r="X9" s="61" t="n"/>
      <c r="Y9" s="61" t="n"/>
    </row>
    <row r="10" ht="14.4" customFormat="1" customHeight="1" s="5">
      <c r="C10" s="13" t="inlineStr">
        <is>
          <t>Apellido paterno</t>
        </is>
      </c>
      <c r="D10" s="13" t="inlineStr">
        <is>
          <t>Apellido Materno</t>
        </is>
      </c>
      <c r="E10" s="13" t="inlineStr">
        <is>
          <t>Nombre (s)</t>
        </is>
      </c>
      <c r="F10" s="39" t="inlineStr">
        <is>
          <t>CURP</t>
        </is>
      </c>
      <c r="G10" s="62" t="n"/>
      <c r="H10" s="62" t="n"/>
      <c r="I10" s="62" t="n"/>
      <c r="J10" s="62" t="n"/>
      <c r="K10" s="62" t="n"/>
      <c r="L10" s="62" t="n"/>
      <c r="M10" s="62" t="n"/>
      <c r="N10" s="62" t="n"/>
      <c r="O10" s="62" t="n"/>
      <c r="P10" s="62" t="n"/>
      <c r="Q10" s="62" t="n"/>
      <c r="R10" s="62" t="n"/>
      <c r="S10" s="62" t="n"/>
      <c r="T10" s="62" t="n"/>
      <c r="U10" s="62" t="n"/>
      <c r="V10" s="62" t="n"/>
      <c r="W10" s="63" t="n"/>
      <c r="X10" s="39" t="inlineStr">
        <is>
          <t>Puesto</t>
        </is>
      </c>
      <c r="Y10" s="39" t="inlineStr">
        <is>
          <t>Correo</t>
        </is>
      </c>
    </row>
    <row r="11" ht="14.4" customHeight="1">
      <c r="B11" s="6" t="n">
        <v>1</v>
      </c>
      <c r="C11" s="7" t="n"/>
      <c r="D11" s="7" t="n"/>
      <c r="E11" s="7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50" t="n"/>
      <c r="Y11" s="7" t="n"/>
    </row>
    <row r="12" ht="14.4" customHeight="1">
      <c r="B12" s="6" t="n">
        <v>2</v>
      </c>
      <c r="C12" s="7" t="n"/>
      <c r="D12" s="7" t="n"/>
      <c r="E12" s="7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1" t="n"/>
      <c r="T12" s="21" t="n"/>
      <c r="U12" s="21" t="n"/>
      <c r="V12" s="21" t="n"/>
      <c r="W12" s="21" t="n"/>
      <c r="X12" s="7" t="n"/>
      <c r="Y12" s="7" t="n"/>
    </row>
    <row r="13" ht="14.4" customHeight="1">
      <c r="B13" s="6" t="n">
        <v>3</v>
      </c>
      <c r="C13" s="7" t="n"/>
      <c r="D13" s="7" t="n"/>
      <c r="E13" s="7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1" t="n"/>
      <c r="X13" s="7" t="n"/>
      <c r="Y13" s="7" t="n"/>
    </row>
    <row r="14" ht="14.4" customHeight="1">
      <c r="B14" s="6" t="n">
        <v>4</v>
      </c>
      <c r="C14" s="7" t="n"/>
      <c r="D14" s="7" t="n"/>
      <c r="E14" s="7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1" t="n"/>
      <c r="X14" s="7" t="n"/>
      <c r="Y14" s="7" t="n"/>
    </row>
    <row r="15" ht="14.4" customHeight="1">
      <c r="B15" s="6" t="n">
        <v>5</v>
      </c>
      <c r="C15" s="7" t="n"/>
      <c r="D15" s="7" t="n"/>
      <c r="E15" s="7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7" t="n"/>
      <c r="Y15" s="7" t="n"/>
    </row>
    <row r="16" ht="14.4" customHeight="1">
      <c r="B16" s="6" t="n">
        <v>6</v>
      </c>
      <c r="C16" s="7" t="n"/>
      <c r="D16" s="7" t="n"/>
      <c r="E16" s="7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21" t="n"/>
      <c r="V16" s="21" t="n"/>
      <c r="W16" s="21" t="n"/>
      <c r="X16" s="7" t="n"/>
      <c r="Y16" s="7" t="n"/>
    </row>
    <row r="17" ht="14.4" customHeight="1">
      <c r="B17" s="6" t="n">
        <v>7</v>
      </c>
      <c r="C17" s="7" t="n"/>
      <c r="D17" s="7" t="n"/>
      <c r="E17" s="7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1" t="n"/>
      <c r="X17" s="7" t="n"/>
      <c r="Y17" s="7" t="n"/>
    </row>
    <row r="18" ht="14.4" customHeight="1">
      <c r="B18" s="6" t="n">
        <v>8</v>
      </c>
      <c r="C18" s="7" t="n"/>
      <c r="D18" s="7" t="n"/>
      <c r="E18" s="7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1" t="n"/>
      <c r="X18" s="7" t="n"/>
      <c r="Y18" s="7" t="n"/>
    </row>
    <row r="19" ht="14.4" customHeight="1">
      <c r="B19" s="6" t="n">
        <v>9</v>
      </c>
      <c r="C19" s="7" t="n"/>
      <c r="D19" s="7" t="n"/>
      <c r="E19" s="7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7" t="n"/>
      <c r="Y19" s="7" t="n"/>
    </row>
    <row r="20" ht="14.4" customHeight="1">
      <c r="B20" s="6" t="n">
        <v>10</v>
      </c>
      <c r="C20" s="7" t="n"/>
      <c r="D20" s="7" t="n"/>
      <c r="E20" s="7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7" t="n"/>
      <c r="Y20" s="7" t="n"/>
    </row>
    <row r="21" ht="14.4" customHeight="1"/>
    <row r="22" ht="14.4" customHeight="1"/>
    <row r="23" ht="14.4" customHeight="1">
      <c r="Y23" s="14">
        <f>'1 participante'!Y14</f>
        <v/>
      </c>
    </row>
    <row r="24" ht="14.4" customHeight="1"/>
    <row r="25" hidden="1" ht="14.4" customHeight="1"/>
    <row r="26" hidden="1" ht="14.4" customHeight="1"/>
    <row r="27" hidden="1" ht="14.4" customHeight="1"/>
    <row r="28" hidden="1" ht="14.4" customHeight="1"/>
    <row r="29" hidden="1" ht="14.4" customHeight="1"/>
    <row r="30" hidden="1" ht="14.4" customHeight="1"/>
    <row r="31" hidden="1" ht="14.4" customHeight="1"/>
    <row r="32" hidden="1" ht="14.4" customHeight="1"/>
    <row r="33" hidden="1" ht="14.4" customHeight="1"/>
    <row r="34" hidden="1" ht="14.4" customHeight="1"/>
    <row r="35" hidden="1" ht="14.4" customHeight="1"/>
    <row r="36" hidden="1" ht="14.4" customHeight="1"/>
    <row r="37" hidden="1" ht="14.4" customHeight="1"/>
    <row r="38" hidden="1" ht="14.4" customHeight="1"/>
    <row r="39" hidden="1" ht="14.4" customHeight="1"/>
    <row r="40" hidden="1" ht="14.4" customHeight="1"/>
    <row r="41" ht="14.4" customHeight="1"/>
    <row r="42" ht="14.4" customHeight="1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9q7nvbaAqhMq2E8/nluCkg==" formatRows="1" sort="1" spinCount="100000" hashValue="JI/3NVqfY4U/hKZIgacOq+j+/mJtRrBKBK0EgobMRygjCsY615Z7Zd5k6+GtG4Bl4O+Kv4ev2dzlfjnRnHJeyw=="/>
  <mergeCells count="11">
    <mergeCell ref="D8:E8"/>
    <mergeCell ref="D6:E6"/>
    <mergeCell ref="O3:P3"/>
    <mergeCell ref="I4:J4"/>
    <mergeCell ref="C9:Y9"/>
    <mergeCell ref="Q3:R3"/>
    <mergeCell ref="D7:E7"/>
    <mergeCell ref="H7:V7"/>
    <mergeCell ref="K3:N3"/>
    <mergeCell ref="F10:W10"/>
    <mergeCell ref="I5:J5"/>
  </mergeCells>
  <conditionalFormatting sqref="C11:Y20">
    <cfRule type="containsBlanks" priority="2" dxfId="0">
      <formula>LEN(TRIM(C11))=0</formula>
    </cfRule>
  </conditionalFormatting>
  <conditionalFormatting sqref="D6:E8 H8:K8 M8:R8 O4:R5 T8:V8">
    <cfRule type="containsBlanks" priority="1" dxfId="0">
      <formula>LEN(TRIM(D4))=0</formula>
    </cfRule>
  </conditionalFormatting>
  <dataValidations count="3">
    <dataValidation sqref="D6" showDropDown="0" showInputMessage="1" showErrorMessage="1" allowBlank="1" promptTitle="Catálogo específico" prompt="Seleccionar el giro de la empresa." type="list">
      <formula1>Catalogo</formula1>
    </dataValidation>
    <dataValidation sqref="D7:E7" showDropDown="0" showInputMessage="1" showErrorMessage="1" allowBlank="1" prompt="Favor de seleccionar el curso de la lista desplegable." type="list">
      <formula1>Cursos</formula1>
    </dataValidation>
    <dataValidation sqref="D8:E8" showDropDown="0" showInputMessage="1" showErrorMessage="1" allowBlank="1" prompt="Deberá incluir el tipo de sociedad Ej S.A. de C.V."/>
  </dataValidations>
  <pageMargins left="0.7" right="0.7" top="0.75" bottom="0.75" header="0.3" footer="0.3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codeName="Sheet3">
    <outlinePr summaryBelow="1" summaryRight="1"/>
    <pageSetUpPr/>
  </sheetPr>
  <dimension ref="B2:Y33"/>
  <sheetViews>
    <sheetView workbookViewId="0">
      <selection activeCell="D6" sqref="D6:E6"/>
    </sheetView>
  </sheetViews>
  <sheetFormatPr baseColWidth="10" defaultColWidth="0" defaultRowHeight="15" customHeight="1" zeroHeight="1"/>
  <cols>
    <col width="1.6640625" customWidth="1" style="1" min="1" max="1"/>
    <col width="3.6640625" customWidth="1" style="1" min="2" max="2"/>
    <col width="20.33203125" customWidth="1" style="1" min="3" max="3"/>
    <col width="33.33203125" customWidth="1" style="1" min="4" max="5"/>
    <col width="3.109375" customWidth="1" style="1" min="6" max="23"/>
    <col width="22.88671875" customWidth="1" style="1" min="24" max="24"/>
    <col width="31.5546875" customWidth="1" style="1" min="25" max="25"/>
    <col width="3.6640625" customWidth="1" style="1" min="26" max="26"/>
    <col hidden="1" width="13" customWidth="1" style="1" min="27" max="36"/>
    <col hidden="1" width="8.88671875" customWidth="1" style="1" min="37" max="16384"/>
  </cols>
  <sheetData>
    <row r="1" ht="14.4" customHeight="1"/>
    <row r="2" ht="77.40000000000001" customHeight="1" thickBot="1">
      <c r="Y2" s="28" t="inlineStr">
        <is>
          <t>más de 10 participantes</t>
        </is>
      </c>
    </row>
    <row r="3" ht="14.4" customHeight="1">
      <c r="K3" s="52" t="inlineStr">
        <is>
          <t>Año</t>
        </is>
      </c>
      <c r="L3" s="53" t="n"/>
      <c r="M3" s="53" t="n"/>
      <c r="N3" s="54" t="n"/>
      <c r="O3" s="52" t="inlineStr">
        <is>
          <t>Mes</t>
        </is>
      </c>
      <c r="P3" s="54" t="n"/>
      <c r="Q3" s="52" t="inlineStr">
        <is>
          <t>Día</t>
        </is>
      </c>
      <c r="R3" s="54" t="n"/>
      <c r="X3" s="23">
        <f>TODAY()</f>
        <v/>
      </c>
      <c r="Y3" s="24">
        <f>YEAR(X3)</f>
        <v/>
      </c>
    </row>
    <row r="4" ht="14.4" customHeight="1">
      <c r="I4" s="43" t="inlineStr">
        <is>
          <t>Inicio</t>
        </is>
      </c>
      <c r="J4" s="55" t="n"/>
      <c r="K4" s="8" t="n">
        <v>2</v>
      </c>
      <c r="L4" s="3" t="n">
        <v>0</v>
      </c>
      <c r="M4" s="3" t="n">
        <v>2</v>
      </c>
      <c r="N4" s="9">
        <f>MID(Y3,4,1)</f>
        <v/>
      </c>
      <c r="O4" s="17" t="n"/>
      <c r="P4" s="18" t="n"/>
      <c r="Q4" s="17" t="n"/>
      <c r="R4" s="18" t="n"/>
    </row>
    <row r="5" thickBot="1">
      <c r="C5" s="4" t="n"/>
      <c r="D5" s="4" t="n"/>
      <c r="E5" s="4" t="n"/>
      <c r="F5" s="4" t="n"/>
      <c r="G5" s="4" t="n"/>
      <c r="H5" s="4" t="n"/>
      <c r="I5" s="43" t="inlineStr">
        <is>
          <t>Fin</t>
        </is>
      </c>
      <c r="J5" s="55" t="n"/>
      <c r="K5" s="10" t="n">
        <v>2</v>
      </c>
      <c r="L5" s="11" t="n">
        <v>0</v>
      </c>
      <c r="M5" s="11" t="n">
        <v>2</v>
      </c>
      <c r="N5" s="12">
        <f>MID(Y3,4,1)</f>
        <v/>
      </c>
      <c r="O5" s="19" t="n"/>
      <c r="P5" s="20" t="n"/>
      <c r="Q5" s="19" t="n"/>
      <c r="R5" s="20" t="n"/>
    </row>
    <row r="6" ht="14.4" customHeight="1">
      <c r="C6" s="2" t="inlineStr">
        <is>
          <t>Ocupación específica</t>
        </is>
      </c>
      <c r="D6" s="50" t="n"/>
      <c r="E6" s="56" t="n"/>
    </row>
    <row r="7" ht="43.95" customHeight="1">
      <c r="C7" s="2" t="inlineStr">
        <is>
          <t>Curso</t>
        </is>
      </c>
      <c r="D7" s="57" t="n"/>
      <c r="E7" s="58" t="n"/>
      <c r="H7" s="59" t="inlineStr">
        <is>
          <t>RFC (empresarial)</t>
        </is>
      </c>
      <c r="I7" s="60" t="n"/>
      <c r="J7" s="60" t="n"/>
      <c r="K7" s="60" t="n"/>
      <c r="L7" s="60" t="n"/>
      <c r="M7" s="60" t="n"/>
      <c r="N7" s="60" t="n"/>
      <c r="O7" s="60" t="n"/>
      <c r="P7" s="60" t="n"/>
      <c r="Q7" s="60" t="n"/>
      <c r="R7" s="60" t="n"/>
      <c r="S7" s="60" t="n"/>
      <c r="T7" s="60" t="n"/>
      <c r="U7" s="60" t="n"/>
      <c r="V7" s="55" t="n"/>
      <c r="Y7" s="25" t="inlineStr">
        <is>
          <t>Datos obligatorios</t>
        </is>
      </c>
    </row>
    <row r="8" ht="14.4" customHeight="1">
      <c r="C8" s="2" t="inlineStr">
        <is>
          <t>Razón social:</t>
        </is>
      </c>
      <c r="D8" s="50" t="n"/>
      <c r="E8" s="56" t="n"/>
      <c r="H8" s="7" t="n"/>
      <c r="I8" s="7" t="n"/>
      <c r="J8" s="7" t="n"/>
      <c r="K8" s="7" t="n"/>
      <c r="L8" s="15" t="inlineStr">
        <is>
          <t>-</t>
        </is>
      </c>
      <c r="M8" s="7" t="n"/>
      <c r="N8" s="7" t="n"/>
      <c r="O8" s="7" t="n"/>
      <c r="P8" s="7" t="n"/>
      <c r="Q8" s="7" t="n"/>
      <c r="R8" s="7" t="n"/>
      <c r="S8" s="15" t="inlineStr">
        <is>
          <t>-</t>
        </is>
      </c>
      <c r="T8" s="7" t="n"/>
      <c r="U8" s="7" t="n"/>
      <c r="V8" s="7" t="n"/>
    </row>
    <row r="9" ht="30" customHeight="1">
      <c r="C9" s="51" t="inlineStr">
        <is>
          <t>Datos de los participantes</t>
        </is>
      </c>
      <c r="D9" s="61" t="n"/>
      <c r="E9" s="61" t="n"/>
      <c r="F9" s="61" t="n"/>
      <c r="G9" s="61" t="n"/>
      <c r="H9" s="61" t="n"/>
      <c r="I9" s="61" t="n"/>
      <c r="J9" s="61" t="n"/>
      <c r="K9" s="61" t="n"/>
      <c r="L9" s="61" t="n"/>
      <c r="M9" s="61" t="n"/>
      <c r="N9" s="61" t="n"/>
      <c r="O9" s="61" t="n"/>
      <c r="P9" s="61" t="n"/>
      <c r="Q9" s="61" t="n"/>
      <c r="R9" s="61" t="n"/>
      <c r="S9" s="61" t="n"/>
      <c r="T9" s="61" t="n"/>
      <c r="U9" s="61" t="n"/>
      <c r="V9" s="61" t="n"/>
      <c r="W9" s="61" t="n"/>
      <c r="X9" s="61" t="n"/>
      <c r="Y9" s="61" t="n"/>
    </row>
    <row r="10" ht="14.4" customFormat="1" customHeight="1" s="5">
      <c r="C10" s="13" t="inlineStr">
        <is>
          <t>Apellido paterno</t>
        </is>
      </c>
      <c r="D10" s="13" t="inlineStr">
        <is>
          <t>Apellido Materno</t>
        </is>
      </c>
      <c r="E10" s="13" t="inlineStr">
        <is>
          <t>Nombre (s)</t>
        </is>
      </c>
      <c r="F10" s="39" t="inlineStr">
        <is>
          <t>CURP</t>
        </is>
      </c>
      <c r="G10" s="62" t="n"/>
      <c r="H10" s="62" t="n"/>
      <c r="I10" s="62" t="n"/>
      <c r="J10" s="62" t="n"/>
      <c r="K10" s="62" t="n"/>
      <c r="L10" s="62" t="n"/>
      <c r="M10" s="62" t="n"/>
      <c r="N10" s="62" t="n"/>
      <c r="O10" s="62" t="n"/>
      <c r="P10" s="62" t="n"/>
      <c r="Q10" s="62" t="n"/>
      <c r="R10" s="62" t="n"/>
      <c r="S10" s="62" t="n"/>
      <c r="T10" s="62" t="n"/>
      <c r="U10" s="62" t="n"/>
      <c r="V10" s="62" t="n"/>
      <c r="W10" s="63" t="n"/>
      <c r="X10" s="39" t="inlineStr">
        <is>
          <t>Puesto</t>
        </is>
      </c>
      <c r="Y10" s="39" t="inlineStr">
        <is>
          <t>Correo</t>
        </is>
      </c>
    </row>
    <row r="11" ht="14.4" customFormat="1" customHeight="1" s="5">
      <c r="B11" s="6" t="n">
        <v>1</v>
      </c>
      <c r="C11" s="7" t="n"/>
      <c r="D11" s="7" t="n"/>
      <c r="E11" s="7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50" t="n"/>
      <c r="Y11" s="7" t="n"/>
    </row>
    <row r="12" ht="14.4" customFormat="1" customHeight="1" s="5">
      <c r="B12" s="6" t="n">
        <v>2</v>
      </c>
      <c r="C12" s="7" t="n"/>
      <c r="D12" s="7" t="n"/>
      <c r="E12" s="7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1" t="n"/>
      <c r="T12" s="21" t="n"/>
      <c r="U12" s="21" t="n"/>
      <c r="V12" s="21" t="n"/>
      <c r="W12" s="21" t="n"/>
      <c r="X12" s="7" t="n"/>
      <c r="Y12" s="7" t="n"/>
    </row>
    <row r="13" ht="14.4" customFormat="1" customHeight="1" s="5">
      <c r="B13" s="6" t="n">
        <v>3</v>
      </c>
      <c r="C13" s="7" t="n"/>
      <c r="D13" s="7" t="n"/>
      <c r="E13" s="7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1" t="n"/>
      <c r="X13" s="7" t="n"/>
      <c r="Y13" s="7" t="n"/>
    </row>
    <row r="14" ht="14.4" customFormat="1" customHeight="1" s="5">
      <c r="B14" s="6" t="n">
        <v>4</v>
      </c>
      <c r="C14" s="7" t="n"/>
      <c r="D14" s="7" t="n"/>
      <c r="E14" s="7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1" t="n"/>
      <c r="X14" s="7" t="n"/>
      <c r="Y14" s="7" t="n"/>
    </row>
    <row r="15" ht="14.4" customFormat="1" customHeight="1" s="5">
      <c r="B15" s="6" t="n">
        <v>5</v>
      </c>
      <c r="C15" s="7" t="n"/>
      <c r="D15" s="7" t="n"/>
      <c r="E15" s="7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7" t="n"/>
      <c r="Y15" s="7" t="n"/>
    </row>
    <row r="16" ht="14.4" customFormat="1" customHeight="1" s="5">
      <c r="B16" s="6" t="n">
        <v>6</v>
      </c>
      <c r="C16" s="7" t="n"/>
      <c r="D16" s="7" t="n"/>
      <c r="E16" s="7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21" t="n"/>
      <c r="V16" s="21" t="n"/>
      <c r="W16" s="21" t="n"/>
      <c r="X16" s="7" t="n"/>
      <c r="Y16" s="7" t="n"/>
    </row>
    <row r="17" ht="14.4" customFormat="1" customHeight="1" s="5">
      <c r="B17" s="6" t="n">
        <v>7</v>
      </c>
      <c r="C17" s="7" t="n"/>
      <c r="D17" s="7" t="n"/>
      <c r="E17" s="7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1" t="n"/>
      <c r="X17" s="7" t="n"/>
      <c r="Y17" s="7" t="n"/>
    </row>
    <row r="18" ht="14.4" customFormat="1" customHeight="1" s="5">
      <c r="B18" s="6" t="n">
        <v>8</v>
      </c>
      <c r="C18" s="7" t="n"/>
      <c r="D18" s="7" t="n"/>
      <c r="E18" s="7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1" t="n"/>
      <c r="X18" s="7" t="n"/>
      <c r="Y18" s="7" t="n"/>
    </row>
    <row r="19" ht="14.4" customFormat="1" customHeight="1" s="5">
      <c r="B19" s="6" t="n">
        <v>9</v>
      </c>
      <c r="C19" s="7" t="n"/>
      <c r="D19" s="7" t="n"/>
      <c r="E19" s="7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7" t="n"/>
      <c r="Y19" s="7" t="n"/>
    </row>
    <row r="20" ht="14.4" customFormat="1" customHeight="1" s="5">
      <c r="B20" s="6" t="n">
        <v>10</v>
      </c>
      <c r="C20" s="7" t="n"/>
      <c r="D20" s="7" t="n"/>
      <c r="E20" s="7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7" t="n"/>
      <c r="Y20" s="7" t="n"/>
    </row>
    <row r="21" ht="14.4" customHeight="1">
      <c r="B21" s="6" t="n">
        <v>11</v>
      </c>
      <c r="C21" s="7" t="n"/>
      <c r="D21" s="7" t="n"/>
      <c r="E21" s="7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50" t="n"/>
      <c r="Y21" s="7" t="n"/>
    </row>
    <row r="22" ht="14.4" customHeight="1">
      <c r="B22" s="6" t="n">
        <v>12</v>
      </c>
      <c r="C22" s="7" t="n"/>
      <c r="D22" s="7" t="n"/>
      <c r="E22" s="7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1" t="n"/>
      <c r="X22" s="7" t="n"/>
      <c r="Y22" s="7" t="n"/>
    </row>
    <row r="23" ht="14.4" customHeight="1">
      <c r="B23" s="6" t="n">
        <v>13</v>
      </c>
      <c r="C23" s="7" t="n"/>
      <c r="D23" s="7" t="n"/>
      <c r="E23" s="7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1" t="n"/>
      <c r="T23" s="21" t="n"/>
      <c r="U23" s="21" t="n"/>
      <c r="V23" s="21" t="n"/>
      <c r="W23" s="21" t="n"/>
      <c r="X23" s="7" t="n"/>
      <c r="Y23" s="7" t="n"/>
    </row>
    <row r="24" ht="14.4" customHeight="1">
      <c r="B24" s="6" t="n">
        <v>14</v>
      </c>
      <c r="C24" s="7" t="n"/>
      <c r="D24" s="7" t="n"/>
      <c r="E24" s="7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7" t="n"/>
      <c r="Y24" s="7" t="n"/>
    </row>
    <row r="25" ht="14.4" customHeight="1">
      <c r="B25" s="6" t="n">
        <v>15</v>
      </c>
      <c r="C25" s="7" t="n"/>
      <c r="D25" s="7" t="n"/>
      <c r="E25" s="7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7" t="n"/>
      <c r="Y25" s="7" t="n"/>
    </row>
    <row r="26" ht="14.4" customHeight="1">
      <c r="B26" s="6" t="n">
        <v>16</v>
      </c>
      <c r="C26" s="7" t="n"/>
      <c r="D26" s="7" t="n"/>
      <c r="E26" s="7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21" t="n"/>
      <c r="T26" s="21" t="n"/>
      <c r="U26" s="21" t="n"/>
      <c r="V26" s="21" t="n"/>
      <c r="W26" s="21" t="n"/>
      <c r="X26" s="7" t="n"/>
      <c r="Y26" s="7" t="n"/>
    </row>
    <row r="27" ht="14.4" customHeight="1">
      <c r="B27" s="6" t="n">
        <v>17</v>
      </c>
      <c r="C27" s="7" t="n"/>
      <c r="D27" s="7" t="n"/>
      <c r="E27" s="7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7" t="n"/>
      <c r="Y27" s="7" t="n"/>
    </row>
    <row r="28" ht="14.4" customHeight="1">
      <c r="B28" s="6" t="n">
        <v>18</v>
      </c>
      <c r="C28" s="7" t="n"/>
      <c r="D28" s="7" t="n"/>
      <c r="E28" s="7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1" t="n"/>
      <c r="X28" s="7" t="n"/>
      <c r="Y28" s="7" t="n"/>
    </row>
    <row r="29" ht="14.4" customHeight="1">
      <c r="B29" s="6" t="n">
        <v>19</v>
      </c>
      <c r="C29" s="7" t="n"/>
      <c r="D29" s="7" t="n"/>
      <c r="E29" s="7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7" t="n"/>
      <c r="Y29" s="7" t="n"/>
    </row>
    <row r="30" ht="14.4" customHeight="1">
      <c r="B30" s="6" t="n">
        <v>20</v>
      </c>
      <c r="C30" s="7" t="n"/>
      <c r="D30" s="7" t="n"/>
      <c r="E30" s="7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1" t="n"/>
      <c r="X30" s="7" t="n"/>
      <c r="Y30" s="7" t="n"/>
    </row>
    <row r="31" ht="14.4" customHeight="1"/>
    <row r="32" ht="14.4" customHeight="1"/>
    <row r="33" ht="14.4" customHeight="1">
      <c r="Y33" s="14">
        <f>'1 participante'!Y14</f>
        <v/>
      </c>
    </row>
    <row r="34" ht="14.4" customHeight="1"/>
    <row r="35" hidden="1" ht="14.4" customHeight="1"/>
    <row r="36" hidden="1" ht="14.4" customHeight="1"/>
    <row r="37" hidden="1" ht="14.4" customHeight="1"/>
    <row r="38" hidden="1" ht="14.4" customHeight="1"/>
    <row r="39" hidden="1" ht="14.4" customHeight="1"/>
    <row r="40" hidden="1" ht="14.4" customHeight="1"/>
    <row r="41" hidden="1" ht="14.4" customHeight="1"/>
    <row r="42" hidden="1" ht="14.4" customHeight="1"/>
    <row r="43" hidden="1" ht="14.4" customHeight="1"/>
    <row r="44" hidden="1" ht="14.4" customHeight="1"/>
    <row r="45" hidden="1" ht="14.4" customHeight="1"/>
    <row r="46" hidden="1" ht="14.4" customHeight="1"/>
    <row r="47" hidden="1" ht="14.4" customHeight="1"/>
    <row r="48" hidden="1" ht="14.4" customHeight="1"/>
    <row r="49" hidden="1" ht="14.4" customHeight="1"/>
    <row r="50" hidden="1" ht="14.4" customHeight="1"/>
    <row r="51" ht="14.4" customHeight="1"/>
    <row r="52" ht="14.4" customHeight="1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5LG5TeId+qUdn/9GRTE0Qg==" formatRows="1" sort="1" spinCount="100000" hashValue="lWyQdzJEz927i81teTht+baNsMX6phECUgJvWGFJmU1c2nSamGPL6AEviIGm7n6FsEsS7HPCon7Ei7323j3Awg=="/>
  <mergeCells count="11">
    <mergeCell ref="D8:E8"/>
    <mergeCell ref="D6:E6"/>
    <mergeCell ref="O3:P3"/>
    <mergeCell ref="I4:J4"/>
    <mergeCell ref="C9:Y9"/>
    <mergeCell ref="Q3:R3"/>
    <mergeCell ref="D7:E7"/>
    <mergeCell ref="H7:V7"/>
    <mergeCell ref="K3:N3"/>
    <mergeCell ref="F10:W10"/>
    <mergeCell ref="I5:J5"/>
  </mergeCells>
  <conditionalFormatting sqref="C11:Y30">
    <cfRule type="containsBlanks" priority="2" dxfId="0">
      <formula>LEN(TRIM(C11))=0</formula>
    </cfRule>
  </conditionalFormatting>
  <conditionalFormatting sqref="D6:E8 H8:K8 M8:R8 O4:R5 T8:V8">
    <cfRule type="containsBlanks" priority="1" dxfId="0">
      <formula>LEN(TRIM(D4))=0</formula>
    </cfRule>
  </conditionalFormatting>
  <dataValidations count="3">
    <dataValidation sqref="D8:E8" showDropDown="0" showInputMessage="1" showErrorMessage="1" allowBlank="1" prompt="Deberá incluir el tipo de sociedad Ej S.A. de C.V."/>
    <dataValidation sqref="D7:E7" showDropDown="0" showInputMessage="1" showErrorMessage="1" allowBlank="1" prompt="Favor de seleccionar el curso de la lista desplegable." type="list">
      <formula1>Cursos</formula1>
    </dataValidation>
    <dataValidation sqref="D6" showDropDown="0" showInputMessage="1" showErrorMessage="1" allowBlank="1" promptTitle="Catálogo específico" prompt="Seleccionar el giro de la empresa." type="list">
      <formula1>Catalogo</formula1>
    </dataValidation>
  </dataValidations>
  <pageMargins left="0.7" right="0.7" top="0.75" bottom="0.75" header="0.3" footer="0.3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Siqua01</dc:creator>
  <dcterms:created xsi:type="dcterms:W3CDTF">2017-05-23T19:57:52Z</dcterms:created>
  <dcterms:modified xsi:type="dcterms:W3CDTF">2026-10-08T04:57:05Z</dcterms:modified>
  <cp:lastModifiedBy>ZYM GESTION DE LA CALIDAD</cp:lastModifiedBy>
</cp:coreProperties>
</file>